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643bbbfe814f8f/Tecap/Extração SIAFIWEB/"/>
    </mc:Choice>
  </mc:AlternateContent>
  <bookViews>
    <workbookView xWindow="0" yWindow="0" windowWidth="21600" windowHeight="9045"/>
  </bookViews>
  <sheets>
    <sheet name="Extração SIAFI-W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M18" i="1"/>
  <c r="K18" i="1"/>
</calcChain>
</file>

<file path=xl/connections.xml><?xml version="1.0" encoding="utf-8"?>
<connections xmlns="http://schemas.openxmlformats.org/spreadsheetml/2006/main">
  <connection id="1" name="170999DDHU704440-00001" type="4" refreshedVersion="0" background="1">
    <webPr xml="1" sourceData="1" url="C:\Users\luciano.moura\Downloads\020001DDHU021203-00001\020001DDHU021203-00001.xml" htmlTables="1" htmlFormat="all"/>
  </connection>
</connections>
</file>

<file path=xl/sharedStrings.xml><?xml version="1.0" encoding="utf-8"?>
<sst xmlns="http://schemas.openxmlformats.org/spreadsheetml/2006/main" count="15" uniqueCount="15">
  <si>
    <t>UG Emitente</t>
  </si>
  <si>
    <t>Ano DH</t>
  </si>
  <si>
    <t>Tipo DH</t>
  </si>
  <si>
    <t>Situação</t>
  </si>
  <si>
    <t>UG Pagadora</t>
  </si>
  <si>
    <t>Código DARF</t>
  </si>
  <si>
    <t>Período Apuração</t>
  </si>
  <si>
    <t>Recolhedor</t>
  </si>
  <si>
    <t>Valor Receita</t>
  </si>
  <si>
    <t>Base de Cálculo</t>
  </si>
  <si>
    <t>Observação Pré-Doc DARF</t>
  </si>
  <si>
    <t>Natureza de Rendimento</t>
  </si>
  <si>
    <t>Valor Multa</t>
  </si>
  <si>
    <t>Valor Juros</t>
  </si>
  <si>
    <t>Núm. 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</si>
</sst>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9" fontId="0" fillId="0" borderId="0" xfId="1" applyNumberFormat="1" applyFont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0" borderId="0" xfId="0" applyNumberFormat="1" applyFont="1"/>
    <xf numFmtId="49" fontId="1" fillId="0" borderId="0" xfId="0" applyNumberFormat="1" applyFont="1"/>
  </cellXfs>
  <cellStyles count="2">
    <cellStyle name="Normal" xfId="0" builtinId="0"/>
    <cellStyle name="Vírgula" xfId="1" builtin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tesouro.gov.br/siafi/extracao' xmlns:ns2='http://services.docHabil.cpr.siafi.tesouro.fazenda.gov.br/' xmlns:ns3='http://www.tesouro.gov.br/siafi/xsd/cpr/dochabil/consulta' xmlns:ns4='http://www.tesouro.gov.br/siafi/xsd/cpr/tipodadossimples' xmlns:ns5='http://www.tesouro.gov.br/siafi/xsd/cpr/tipodados/consulta' xmlns:ns6='http://www.tesouro.gov.br/siafi/xsd/cpr/tipodadosabstratos' xmlns:ns7='http://www.tesouro.gov.br/siafi/xsd/cpr/tipodados'">
  <Schema ID="Schema4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DomUGPagadora">
        <xs:restriction base="xs:string">
          <xs:pattern value="[a-zA-Z0-9]{1,13}"/>
        </xs:restriction>
      </xs:simpleType>
      <xs:simpleType name="ContaDomFavorecido">
        <xs:restriction base="xs:string">
          <xs:minLength value="1"/>
          <xs:maxLength value="20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havePix">
        <xs:restriction base="xs:string">
          <xs:minLength value="1"/>
          <xs:maxLength value="77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a-zA-Z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ResultPrimario">
        <xs:restriction base="xs:string">
          <xs:minLength value="0"/>
          <xs:maxLength value="2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  <xs:enumeration value="OBAP"/>
          <xs:enumeration value="OBDA"/>
          <xs:enumeration value="OBPIX"/>
          <xs:enumeration value="OBBCB"/>
        </xs:restriction>
      </xs:simpleType>
      <xs:simpleType name="CodTipoDARF">
        <xs:restriction base="xs:string">
          <xs:enumeration value="DFS"/>
          <xs:enumeration value="DFN"/>
          <xs:enumeration value="DFD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aturezaDespesaDetalhada">
        <xs:restriction base="xs:int">
          <xs:pattern value="[0-9]{8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IORG">
        <xs:restriction base="xs:int">
          <xs:pattern value="[0-9]{1,6}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NumeroOP">
        <xs:restriction base="xs:string">
          <xs:minLength value="12"/>
          <xs:maxLength value="12"/>
          <xs:pattern value="[0-9]{4}OP[0-9]{6}"/>
        </xs:restriction>
      </xs:simpleType>
      <xs:simpleType name="StatusOP">
        <xs:restriction base="xs:string">
				</xs:restriction>
      </xs:simpleType>
      <xs:simpleType name="IndProcessamentoOP">
        <xs:restriction base="xs:string">
				</xs:restriction>
      </xs:simpleType>
      <xs:simpleType name="CPF">
        <xs:restriction base="xs:string">
          <xs:pattern value="[0-9]{11}"/>
        </xs:restriction>
      </xs:simpleType>
      <xs:simpleType name="SitPagtoPix">
        <xs:restriction base="xs:string">
          <xs:enumeration value="EFETIVADO"/>
          <xs:enumeration value="REJEITADO"/>
          <xs:enumeration value="CANCELADO"/>
          <xs:enumeration value="EM_PROCESSAMENTO"/>
          <xs:enumeration value="NAO_ENVIADO"/>
        </xs:restriction>
      </xs:simpleType>
      <xs:simpleType name="TipoContaPagtoPix">
        <xs:restriction base="xs:string">
          <xs:enumeration value="CACC"/>
          <xs:enumeration value="SVGS"/>
          <xs:enumeration value="TRAN"/>
          <xs:enumeration value="SLRY"/>
        </xs:restriction>
      </xs:simpleType>
      <xs:simpleType name="NumLX">
        <xs:restriction base="xs:integer">
          <xs:pattern value="[0-9]{1,6}"/>
        </xs:restriction>
      </xs:simpleType>
      <xs:simpleType name="TipoPagtoLX">
        <xs:restriction base="xs:string">
          <xs:enumeration value="PAGAMENTOS_DIVERSOS"/>
          <xs:enumeration value="REPAGAMENTO_FOLHA"/>
        </xs:restriction>
      </xs:simpleType>
      <xs:simpleType name="FavorecidoLX">
        <xs:restriction base="xs:string">
          <xs:minLength value="11"/>
          <xs:maxLength value="14"/>
        </xs:restriction>
      </xs:simpleType>
      <xs:simpleType name="NomeFavorecidoLX">
        <xs:restriction base="xs:string">
          <xs:maxLength value="80"/>
        </xs:restriction>
      </xs:simpleType>
      <xs:simpleType name="TipoOperacaoItemLX">
        <xs:restriction base="xs:string">
          <xs:enumeration value="INCLUSAO"/>
          <xs:enumeration value="ALTERACAO"/>
          <xs:enumeration value="EXCLUSAO"/>
        </xs:restriction>
      </xs:simpleType>
      <xs:simpleType name="StatusLX">
        <xs:restriction base="xs:string">
          <xs:enumeration value="CANCELADA"/>
          <xs:enumeration value="CANCELADA_PARCIAL"/>
          <xs:enumeration value="COM_PENDENCIAS"/>
          <xs:enumeration value="CRIADA"/>
          <xs:enumeration value="EM_VALIDACAO"/>
          <xs:enumeration value="EXCLUIDA"/>
          <xs:enumeration value="OB_GERADA"/>
          <xs:enumeration value="PAGA"/>
        </xs:restriction>
      </xs:simpleType>
      <xs:simpleType name="TipoCancPagto">
        <xs:restriction base="xs:string">
          <xs:enumeration value="POR_NS_CANCELAMENTO"/>
          <xs:enumeration value="POR_OB_CANCELAMENTO"/>
          <xs:enumeration value="POR_NS_FUGA"/>
          <xs:enumeration value="POR_NL_MANUAL"/>
        </xs:restriction>
      </xs:simpleType>
      <xs:simpleType name="NumSequenciais">
        <xs:restriction base="xs:string"/>
      </xs:simpleType>
    </xs:schema>
  </Schema>
  <Schema ID="Schema6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4"/>
      <!-- Definição abstrata. -->
      <xs:complexType name="DadosBasicos">
        <!-- empty -->
      </xs:complexType>
      <!-- Definição abstrata. -->
      <xs:complexType name="DadosBasicosAlteracao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indrTemContrato" type="xs:boolean" minOccurs="0"/>
          <xs:element name="txtInscrD" type="tds:Inscricao" minOccurs="0"/>
          <xs:element name="numClassD" type="tds:Classificacao" minOccurs="0"/>
          <xs:element name="txtInscrE" type="tds:Inscricao" minOccurs="0"/>
          <xs:element name="numClassE" type="tds:Classificacao" minOccurs="0"/>
          <xs:element name="pcoItem" type="tda:PcoItem" maxOccurs="unbounded"/>
          <xs:element name="cronBaixaPatrimonial" type="tda:CronBaixaPatrimonial" maxOccurs="1" minOccurs="0"/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indrLiquidado" type="xs:boolean" maxOccurs="1" minOccurs="0"/>
          <xs:element name="vlr" type="tds:Valor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  <xs:element name="cronBaixaPatrimonial" type="tda:CronBaixaPatrimonial" maxOccurs="1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  <xs:element name="codNatDespDet" type="tds:NaturezaDespesaDetalhada" maxOccurs="1" minOccurs="0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  <xs:element name="codNatDespDet" type="tds:NaturezaDespesaDetalhada" maxOccurs="1" minOccurs="0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txtCit" type="tds:CIT" minOccurs="0"/>
          <xs:element name="txtChavePix" type="tds:ChavePix" minOccurs="0"/>
          <xs:element name="numDomiBancFavo" type="tda:DomBancarioFavorecido" minOccurs="0"/>
          <xs:element name="numDomiBancPgto" type="tda:DomBancarioUGPagadora"/>
          <xs:element name="codRecoGru" type="tds:CodRecGRU" minOccurs="0"/>
          <xs:element name="codUgRaGru" type="tds:UG" minOccurs="0"/>
          <xs:element name="numRaGru" type="tds:NumRaGRU" minOccurs="0"/>
          <xs:element name="codRecDarf" type="tds:CodRecDARF" minOccurs="0"/>
          <xs:element name="numRefDarf" type="tds:NumRef" minOccurs="0"/>
          <xs:element name="codContRepas" type="tds:CodContRepas" minOccurs="0"/>
          <xs:element name="codEvntBacen" type="tds:CodEvntBacen" minOccurs="0"/>
          <xs:element name="codFinalidade" type="tds:CodFinalidade" minOccurs="0"/>
          <xs:element name="txtCtrlOriginal" type="tds:Texto20" minOccurs="0"/>
          <xs:element name="vlrTaxaCambio" type="tds:TaxaCambio" minOccurs="0"/>
          <xs:element name="txtProcesso" type="tds:Processo" minOccurs="0"/>
          <xs:element name="codDevolucaoSPB" type="tds:CodDevolucaoSPB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UGPagadora" minOccurs="0"/>
          <xs:element name="codInscGen" type="tds:InscricaoGenerica" minOccurs="0"/>
        </xs:sequence>
      </xs:complexType>
      <xs:complexType name="DomBancarioUGPagadora">
        <xs:sequence>
          <xs:element name="banco" type="tds:Banco" maxOccurs="1" minOccurs="0"/>
          <xs:element name="agencia" type="tds:Agencia" maxOccurs="1" minOccurs="0"/>
          <xs:element name="conta" type="tds:ContaDomUGPagadora" maxOccurs="1" minOccurs="1"/>
        </xs:sequence>
      </xs:complexType>
      <xs:complexType name="DomBancarioFavorecido">
        <xs:sequence>
          <xs:element name="banco" type="tds:Banco" maxOccurs="1" minOccurs="0"/>
          <xs:element name="agencia" type="tds:Agencia" maxOccurs="1" minOccurs="0"/>
          <xs:element name="conta" type="tds:ContaDomFavorecido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codTipoDARF" type="tds:CodTipoDARF" minOccurs="0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codigoResultadoPrimario" type="tds:CodResultPrimari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DocumentoSIAFIResumido">
        <xs:sequence>
          <xs:element name="ugEmitenteDocumento" type="tds:UG" maxOccurs="1" minOccurs="1"/>
          <xs:element name="numeroDocumento" type="tds:NumDocRel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documentoOP" type="tda:DocumentoOrdemPagament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DocumentoOrdemPagament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  <xs:enumeration value="PENDENTE_ASSINATURA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  <xs:complexType name="OrdemPagamento">
        <xs:sequence>
          <xs:element name="codigo" type="tds:NumeroOP" maxOccurs="1" minOccurs="1"/>
        </xs:sequence>
      </xs:complexType>
      <xs:complexType name="DocumentoSIAFIOP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  <xs:element name="docCancelamento" type="tda:DocumentoSIAFIRealizacao" minOccurs="0" maxOccurs="1"/>
        </xs:sequence>
      </xs:complexType>
      <xs:complexType name="DocumentoHabilOP">
        <xs:sequence>
          <xs:element name="ugEmitente" type="tds:UG"/>
          <xs:element name="ano" type="tds:Ano"/>
          <xs:element name="numero" type="tds:NumDH" minOccurs="0"/>
          <xs:element name="tipo" type="tds:CodTipoDH"/>
        </xs:sequence>
      </xs:complexType>
      <xs:complexType name="DadosPagamentoPIX">
        <xs:sequence>
          <xs:element name="codEndToEndId" type="xs:string" minOccurs="1" maxOccurs="1"/>
          <xs:element name="situacao" type="tds:SitPagtoPix" minOccurs="1" maxOccurs="1"/>
          <xs:element name="txtErroProcessamento" type="xs:string" minOccurs="0" maxOccurs="1"/>
          <xs:element name="dataLiquidacaoPagto" type="xs:date" minOccurs="0" maxOccurs="1"/>
          <xs:element name="txtChavePix" type="xs:string" minOccurs="0" maxOccurs="1"/>
          <xs:element name="codIspbBanco" type="xs:string" minOccurs="1" maxOccurs="1"/>
          <xs:element name="numAgencia" type="xs:int" minOccurs="0" maxOccurs="1"/>
          <xs:element name="numConta" type="xs:string" minOccurs="1" maxOccurs="1"/>
          <xs:element name="tipoConta" type="tds:TipoContaPagtoPix" minOccurs="1" maxOccurs="1"/>
          <xs:element name="codFavorecido" type="xs:string" minOccurs="1" maxOccurs="1"/>
          <xs:element name="nomeFavorecido" type="xs:string" minOccurs="0" maxOccurs="1"/>
        </xs:sequence>
      </xs:complexType>
    </xs:schema>
  </Schema>
  <Schema ID="Schema5" SchemaRef="Schema6" Namespace="http://www.tesouro.gov.br/siafi/xsd/cpr/tipodados/consulta">
    <xs:schema xmlns:xs="http://www.w3.org/2001/XMLSchema" xmlns:tds="http://www.tesouro.gov.br/siafi/xsd/cpr/tipodadossimples" xmlns:td="http://www.tesouro.gov.br/siafi/xsd/cpr/tipodados/consulta" xmlns:tda="http://www.tesouro.gov.br/siafi/xsd/cpr/tipodadosabstratos" xmlns="" version="1.0" targetNamespace="http://www.tesouro.gov.br/siafi/xsd/cpr/tipodados/consulta">
      <xs:import namespace="http://www.tesouro.gov.br/siafi/xsd/cpr/tipodadossimples" schemaLocation="Schema4"/>
      <xs:import namespace="http://www.tesouro.gov.br/siafi/xsd/cpr/tipodadosabstratos" schemaLocation="Schema6"/>
      <!-- Redefinições de tipos de dados. As diferenças em relação a definição 
		comum estão enumeradas em anotações. -->
      <xs:complexType name="DadosBasicos">
        <!-- 1) Valores monetários opcionais aceitam zero. -->
        <xs:complexContent>
          <xs:extension base="tda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IncZero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:Pco"/>
        </xs:complexContent>
      </xs:complexType>
      <xs:complexType name="Pso">
        <xs:complexContent>
          <xs:extension base="tda:Pso"/>
        </xs:complexContent>
      </xs:complexType>
      <xs:complexType name="Credito">
        <xs:complexContent>
          <xs:extension base="tda:Credito"/>
        </xs:complexContent>
      </xs:complexType>
      <xs:complexType name="OutrosLanc">
        <xs:complexContent>
          <xs:extension base="tda:OutrosLanc"/>
        </xs:complexContent>
      </xs:complexType>
      <xs:complexType name="Deducao">
        <xs:complexContent>
          <xs:extension base="tda:Deducao">
            <xs:sequence>
              <xs:element name="numSeqItem" type="tds:NumSeq" maxOccurs="1" minOccurs="1"/>
              <xs:element name="codSit" type="tds:CodSit" maxOccurs="1" minOccurs="1"/>
              <xs:element name="indrLiquidado" type="xs:boolean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:RelComItem" maxOccurs="unbounded" minOccurs="0"/>
              <xs:element name="relPsoItem" type="tda:RelComItem" maxOccurs="unbounded" minOccurs="0"/>
              <xs:element name="relCredito" type="tda:RelSemItem" minOccurs="0" maxOccurs="unbounded"/>
            </xs:sequence>
          </xs:extension>
        </xs:complexContent>
      </xs:complexType>
      <xs:complexType name="Encargo">
        <xs:complexContent>
          <xs:extension base="tda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:Compensacao"/>
        </xs:complexContent>
      </xs:complexType>
      <xs:complexType name="CentroCusto">
        <xs:complexContent>
          <xs:extension base="tda:CentroCusto">
            <xs:sequence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:RelValor" minOccurs="0" maxOccurs="unbounded"/>
              <xs:element name="relOutrosLanc" type="tda:RelValor" minOccurs="0" maxOccurs="unbounded"/>
              <xs:element name="relOutrosLancCronogramaPatrimonial" type="tda:RelValor" minOccurs="0" maxOccurs="unbounded"/>
              <xs:element name="relPsoItem" type="tda:RelValor" minOccurs="0" maxOccurs="unbounded"/>
              <xs:element name="relEncargo" type="tda:RelValor" minOccurs="0" maxOccurs="unbounded"/>
              <xs:element name="relAcrescimoDeducao" type="tda:RelValor" minOccurs="0" maxOccurs="unbounded"/>
              <xs:element name="relAcrescimoEncargo" type="tda:RelValor" maxOccurs="unbounded" minOccurs="0"/>
              <xs:element name="relAcrescimoDadosPag" type="tda:RelValor" maxOccurs="unbounded" minOccurs="0"/>
              <xs:element name="relDespesaAntecipada" type="tda:RelValor" minOccurs="0" maxOccurs="unbounded"/>
              <xs:element name="relDespesaAnular" type="tda:RelValor" minOccurs="0" maxOccurs="unbounded"/>
            </xs:sequence>
          </xs:extension>
        </xs:complexContent>
      </xs:complexType>
      <xs:complexType name="DocContabilizacao">
        <xs:complexContent>
          <xs:extension base="tda:DocContabilizacao"/>
        </xs:complexContent>
      </xs:complexType>
      <xs:complexType name="DocOrigem">
        <xs:complexContent>
          <xs:extension base="tda:DocOrigem"/>
        </xs:complexContent>
      </xs:complexType>
      <xs:complexType name="DocRelacionado">
        <xs:complexContent>
          <xs:extension base="tda:DocRelacionado"/>
        </xs:complexContent>
      </xs:complexType>
      <xs:complexType name="Tramite">
        <xs:complexContent>
          <xs:extension base="tda:Tramite"/>
        </xs:complexContent>
      </xs:complexType>
      <xs:complexType name="DadosPgto">
        <!-- 1) Valores monetários opcionais aceitam zero. -->
        <xs:complexContent>
          <xs:extension base="tda:DadosPgto">
            <xs:sequence>
              <xs:element name="codCredorDevedor" type="tds:Participante" minOccurs="0"/>
              <xs:element name="vlr" type="tds:ValorIncZero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!-- 1) Incluído elemento "relPcoItem". -->
        <xs:complexContent>
          <xs:extension base="tda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indrLiquidado" type="xs:boolean" minOccurs="0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PcoItem" type="tda:RelComItemValor" maxOccurs="unbounded" minOccurs="0"/>
              <xs:element name="relEncargo" type="tda:RelSemItemValor" maxOccurs="unbounded" minOccurs="0"/>
            </xs:sequence>
          </xs:extension>
        </xs:complexContent>
      </xs:complexType>
      <xs:complexType name="ItemRecolhimento">
        <!-- 1) Valores monetários opcionais aceitam zero; -->
        <xs:complexContent>
          <xs:extension base="tda:ItemRecolhimento">
            <xs:sequence>
              <xs:element name="numSeqItem" type="tds:NumSeq"/>
              <xs:element name="codRecolhedor" type="tds:Participante"/>
              <xs:element name="vlr" type="tds:ValorIncZero"/>
              <xs:element name="vlrBaseCalculo" type="tds:ValorIncZero" minOccurs="0"/>
              <xs:element name="vlrMulta" type="tds:ValorIncZero" minOccurs="0"/>
              <xs:element name="vlrJuros" type="tds:ValorIncZero" minOccurs="0"/>
              <xs:element name="vlrOutrasEnt" type="tds:ValorIncZero" minOccurs="0"/>
              <xs:element name="vlrAtmMultaJuros" type="tds:ValorIncZero" minOccurs="0"/>
            </xs:sequence>
          </xs:extension>
        </xs:complexContent>
      </xs:complexType>
      <xs:complexType name="Predoc">
        <xs:complexContent>
          <xs:extension base="tda:Predoc">
            <xs:sequence>
              <xs:element name="txtObser" type="tds:Observacao"/>
              <xs:choice>
                <xs:element name="predocOB" type="tda:PredocOB"/>
                <xs:element name="predocNS" type="tda:PredocNS"/>
                <xs:element name="predocGFIP" type="td:PredocGFIP"/>
                <xs:element name="predocGRU" type="td:PredocGRU"/>
                <xs:element name="predocGPS" type="tda:PredocGPS"/>
                <xs:element name="predocDAR" type="td:PredocDAR"/>
                <xs:element name="predocDARF" type="td:PredocDARF"/>
                <xs:element name="predocPF" type="tda:PredocPF"/>
              </xs:choice>
            </xs:sequence>
          </xs:extension>
        </xs:complexContent>
      </xs:complexType>
      <xs:complexType name="PredocDARF">
        <!-- 1) Valores monetários opcionais aceitam zero. -->
        <xs:complexContent>
          <xs:extension base="tda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IncZero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!-- 1) Valores monetários opcionais aceitam zero -->
        <xs:complexContent>
          <xs:extension base="tda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IncZero" maxOccurs="1" minOccurs="0"/>
              <xs:element name="vlrOutrDeduc" type="tds:ValorIncZero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!-- 1) Valores monetários opcionais aceitam zero; 2) "numIdRecolhimento" 
			possui 7 caracteres. -->
        <xs:complexContent>
          <xs:extension base="tda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Saida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IncZero"/>
              <xs:element name="vlrRmesCat" minOccurs="0" type="tds:ValorIncZero"/>
              <xs:element name="vlrMensInss" minOccurs="0" type="tds:ValorIncZero"/>
              <xs:element name="vlr13SalrInss" minOccurs="0" type="tds:ValorIncZero"/>
              <xs:element name="vlrContSegDev" minOccurs="0" type="tds:ValorIncZero"/>
              <xs:element name="vlrPrevSocial" minOccurs="0" type="tds:ValorIncZero"/>
              <xs:element name="vlrContSegDesc" minOccurs="0" type="tds:ValorIncZero"/>
              <xs:element name="vlrDepContSocial" minOccurs="0" type="tds:ValorIncZero"/>
              <xs:element name="vlrEncargos" minOccurs="0" type="tds:ValorIncZero"/>
            </xs:sequence>
          </xs:extension>
        </xs:complexContent>
      </xs:complexType>
    </xs:schema>
  </Schema>
  <Schema ID="Schema7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4"/>
      <xs:import namespace="http://www.tesouro.gov.br/siafi/xsd/cpr/tipodadosabstratos" schemaLocation="Schema6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DadosBasicosAlteracao">
        <xs:complexContent>
          <xs:extension base="tdabs:DadosBasicosAlteracao">
            <xs:sequence>
              <xs:element name="dtVenc" type="xs:date" minOccurs="0"/>
              <xs:element name="codUgPgto" type="tds:UG" minOccurs="0"/>
              <xs:element name="vlr" type="tds:Valor" minOccurs="0"/>
              <xs:element name="txtInfoAdic" type="tds:Memorando" minOccurs="0"/>
              <xs:element name="txtProcesso" type="tds:Processo" minOccurs="0"/>
              <xs:element name="dtAteste" type="xs:da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bs:RelComItemValor" minOccurs="0" maxOccurs="unbounded"/>
              <xs:element name="relOutrosLanc" type="tdabs:RelSemItemValor" minOccurs="0" maxOccurs="unbounded"/>
              <xs:element name="relOutrosLancCronogramaPatrimonial" type="tdabs:RelSemItemValor" minOccurs="0" maxOccurs="unbounded"/>
              <xs:element name="relPsoItem" type="tdabs:RelComItemValor" minOccurs="0" maxOccurs="unbounded"/>
              <xs:element name="relEncargo" type="tdabs:RelSemItemValor" minOccurs="0" maxOccurs="unbounded"/>
              <xs:element name="relAcrescimoDeducao" type="tdabs:RelComItemValor" minOccurs="0" maxOccurs="unbounded"/>
              <xs:element name="relAcrescimoEncargo" type="tdabs:RelComItemValor" maxOccurs="unbounded" minOccurs="0"/>
              <xs:element name="relAcrescimoDadosPag" type="tdabs:RelComItemValor" maxOccurs="unbounded" minOccurs="0"/>
              <xs:element name="relDespesaAntecipada" type="tdabs:RelComItemValor" minOccurs="0" maxOccurs="unbounded"/>
              <xs:element name="relDespesaAnular" type="tdabs:RelComItemValor" minOccurs="0" maxOccurs="unbounded"/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xs:choice>
                <xs:element name="predocOB" type="tdabs:PredocOB"/>
                <xs:element name="predocNS" type="tdabs:PredocNS"/>
                <xs:element name="predocGFIP" type="td:PredocGFIP" maxOccurs="1" minOccurs="1"/>
                <xs:element name="predocGRU" type="td:PredocGRU" maxOccurs="1" minOccurs="1"/>
                <xs:element name="predocGPS" type="tdabs:PredocGPS" maxOccurs="1" minOccurs="1"/>
                <xs:element name="predocDAR" type="td:PredocDAR" maxOccurs="1" minOccurs="1"/>
                <xs:element name="predocDARF" type="td:PredocDARF" maxOccurs="1" minOccurs="1"/>
                <xs:element name="predocPF" type="tdabs:PredocPF" maxOccurs="1" minOccurs="1"/>
              </xs:choice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3" SchemaRef="Schema4 Schema5 Schema7" Namespace="http://www.tesouro.gov.br/siafi/xsd/cpr/dochabil/consulta">
    <xs:schema xmlns:con="http://www.tesouro.gov.br/siafi/xsd/cpr/dochabil/consulta" xmlns:xs="http://www.w3.org/2001/XMLSchema" xmlns:tds="http://www.tesouro.gov.br/siafi/xsd/cpr/tipodadossimples" xmlns:tdc="http://www.tesouro.gov.br/siafi/xsd/cpr/tipodados/consulta" xmlns:td="http://www.tesouro.gov.br/siafi/xsd/cpr/tipodados" xmlns="" version="1.0" targetNamespace="http://www.tesouro.gov.br/siafi/xsd/cpr/dochabil/consulta">
      <xs:import namespace="http://www.tesouro.gov.br/siafi/xsd/cpr/tipodadossimples" schemaLocation="Schema4"/>
      <xs:import namespace="http://www.tesouro.gov.br/siafi/xsd/cpr/tipodados/consulta" schemaLocation="Schema5"/>
      <xs:import namespace="http://www.tesouro.gov.br/siafi/xsd/cpr/tipodados" schemaLocation="Schema7"/>
      <xs:complexType name="CprDhDetalharResposta">
        <xs:sequence>
          <xs:element nillable="true" name="documentoHabil" type="con:CprDhConsultar" minOccurs="0"/>
          <xs:element nillable="true" name="mensagem" type="td:Mensagem" minOccurs="0" maxOccurs="unbounded"/>
        </xs:sequence>
      </xs:complexType>
      <!-- Definição dos tipos de dados de SAÍDA do Módulo Documento Hábil -->
      <!-- Consultar Documento Hábil -->
      <xs:complexType name="CprDhConsult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c:DadosBasicos"/>
          <xs:element name="pco" type="tdc:Pco" minOccurs="0" maxOccurs="unbounded">
            <xs:key name="numSeqItemPcoItem">
              <xs:selector xpath=".//pcoItem"/>
              <xs:field xpath="numSeqItem"/>
            </xs:key>
          </xs:element>
          <xs:element name="pso" type="tdc:Pso" minOccurs="0" maxOccurs="unbounded">
            <xs:key name="numSeqItemPsoItem">
              <xs:selector xpath=".//psoItem"/>
              <xs:field xpath="numSeqItem"/>
            </xs:key>
          </xs:element>
          <xs:element name="credito" type="tdc:Credito" minOccurs="0" maxOccurs="unbounded"/>
          <xs:element name="outrosLanc" type="tdc:OutrosLanc" minOccurs="0" maxOccurs="unbounded"/>
          <xs:element name="deducao" type="tdc:Deducao" minOccurs="0" maxOccurs="unbounded">
            <xs:key name="numSeqItemItemRecolhimentoDeducao">
              <xs:selector xpath=".//itemRecolhimento"/>
              <xs:field xpath="numSeqItem"/>
            </xs:key>
          </xs:element>
          <xs:element name="encargo" type="tdc:Encargo" minOccurs="0" maxOccurs="unbounded">
            <xs:key name="numSeqItemItemRecolhimentoEncargo">
              <xs:selector xpath=".//itemRecolhimento"/>
              <xs:field xpath="numSeqItem"/>
            </xs:key>
          </xs:element>
          <xs:element name="despesaAnular" type="tdc:DespesaAnular" minOccurs="0" maxOccurs="unbounded">
            <xs:key name="numSeqItemDespesaAnularItem">
              <xs:selector xpath=".//despesaAnularItem"/>
              <xs:field xpath="numSeqItem"/>
            </xs:key>
          </xs:element>
          <xs:element name="compensacao" type="tdc:Compensacao" maxOccurs="unbounded" minOccurs="0"/>
          <xs:element name="centroCusto" type="tdc:CentroCusto" minOccurs="0" maxOccurs="unbounded"/>
          <xs:element name="dadosPgto" type="tdc:DadosPgto" minOccurs="0" maxOccurs="unbounded">
            <xs:key name="numSeqItemItemRecolhimentoDadosPgto">
              <xs:selector xpath=".//itemRecolhimento"/>
              <xs:field xpath="numSeqItem"/>
            </xs:key>
          </xs:element>
          <xs:element name="docContabilizacao" type="tdc:DocContabilizacao" minOccurs="0" maxOccurs="unbounded"/>
        </xs:sequence>
      </xs:complexType>
      <!-- Resposta de operações -->
    </xs:schema>
  </Schema>
  <Schema ID="Schema2" SchemaRef="Schema3" Namespace="http://services.docHabil.cpr.siafi.tesouro.fazenda.gov.br/">
    <xs:schema xmlns:xs="http://www.w3.org/2001/XMLSchema" xmlns:dh="http://www.tesouro.gov.br/siafi/xsd/cpr/dochabil/consulta" xmlns="" version="1.0" targetNamespace="http://services.docHabil.cpr.siafi.tesouro.fazenda.gov.br/">
      <xs:import namespace="http://www.tesouro.gov.br/siafi/xsd/cpr/dochabil/consulta" schemaLocation="Schema3"/>
      <xs:element name="CprDhConsultar" type="dh:CprDhConsultar"/>
    </xs:schema>
  </Schema>
  <Schema ID="Schema1" SchemaRef="Schema2" Namespace="http://www.tesouro.gov.br/siafi/extracao">
    <xs:schema xmlns:xs="http://www.w3.org/2001/XMLSchema" xmlns="http://www.tesouro.gov.br/siafi/extracao" xmlns:ns2="http://services.docHabil.cpr.siafi.tesouro.fazenda.gov.br/" targetNamespace="http://www.tesouro.gov.br/siafi/extracao" elementFormDefault="unqualified">
      <xs:import namespace="http://services.docHabil.cpr.siafi.tesouro.fazenda.gov.br/" schemaLocation="Schema2"/>
      <xs:element name="extracao">
        <xs:complexType>
          <xs:sequence>
            <xs:element ref="dataExtracao"/>
            <xs:element ref="dataInicialExtracao" minOccurs="0" maxOccurs="1"/>
            <xs:element ref="dataFinalExtracao" minOccurs="0" maxOccurs="1"/>
            <xs:element ref="qtdRegistros"/>
            <xs:element ref="situacao"/>
            <xs:element ref="ns2:CprDhConsultar" minOccurs="0" maxOccurs="unbounded"/>
          </xs:sequence>
        </xs:complexType>
      </xs:element>
      <xs:element name="dataExtracao">
        <xs:simpleType>
          <xs:restriction base="xs:string">
            <xs:pattern value="[0-9]{2}/[0-9]{2}/[0-9]{4}"/>
          </xs:restriction>
        </xs:simpleType>
      </xs:element>
      <xs:element name="dataInicialExtracao">
        <xs:simpleType>
          <xs:restriction base="xs:string">
            <xs:pattern value="[0-9]{2}/[0-9]{2}/[0-9]{4}"/>
          </xs:restriction>
        </xs:simpleType>
      </xs:element>
      <xs:element name="dataFinalExtracao">
        <xs:simpleType>
          <xs:restriction base="xs:string">
            <xs:pattern value="[0-9]{2}/[0-9]{2}/[0-9]{4}"/>
          </xs:restriction>
        </xs:simpleType>
      </xs:element>
      <xs:element name="qtdRegistros">
        <xs:simpleType>
          <xs:restriction base="xs:integer">
            <xs:pattern value="[0-9]{1,10}"/>
          </xs:restriction>
        </xs:simpleType>
      </xs:element>
      <xs:element name="situacao">
        <xs:simpleType>
          <xs:restriction base="xs:string">
            <xs:enumeration value="ER"/>
            <xs:enumeration value="PS"/>
            <xs:enumeration value="EP"/>
          </xs:restriction>
        </xs:simpleType>
      </xs:element>
    </xs:schema>
  </Schema>
  <Map ID="1" Name="extracao_Mapa" RootElement="extracao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ela1" displayName="Tabela1" ref="A1:O18" tableType="xml" totalsRowCount="1" headerRowDxfId="12" connectionId="1">
  <autoFilter ref="A1:O17"/>
  <tableColumns count="15">
    <tableColumn id="6" uniqueName="codUgPgto" name="UG Pagadora">
      <xmlColumnPr mapId="1" xpath="/ns1:extracao/ns2:CprDhConsultar/deducao/codUgPgto" xmlDataType="integer"/>
    </tableColumn>
    <tableColumn id="1" uniqueName="codUgEmit" name="UG Emitente">
      <xmlColumnPr mapId="1" xpath="/ns1:extracao/ns2:CprDhConsultar/codUgEmit" xmlDataType="integer"/>
    </tableColumn>
    <tableColumn id="2" uniqueName="anoDH" name="Ano DH">
      <xmlColumnPr mapId="1" xpath="/ns1:extracao/ns2:CprDhConsultar/anoDH" xmlDataType="integer"/>
    </tableColumn>
    <tableColumn id="3" uniqueName="codTipoDH" name="Tipo DH">
      <xmlColumnPr mapId="1" xpath="/ns1:extracao/ns2:CprDhConsultar/codTipoDH" xmlDataType="string"/>
    </tableColumn>
    <tableColumn id="4" uniqueName="numDH" name="Núm. DH">
      <xmlColumnPr mapId="1" xpath="/ns1:extracao/ns2:CprDhConsultar/numDH" xmlDataType="integer"/>
    </tableColumn>
    <tableColumn id="5" uniqueName="codSit" name="Situação">
      <xmlColumnPr mapId="1" xpath="/ns1:extracao/ns2:CprDhConsultar/deducao/codSit" xmlDataType="string"/>
    </tableColumn>
    <tableColumn id="22" uniqueName="codRecolhedor" name="Recolhedor" dataDxfId="11" totalsRowDxfId="10">
      <xmlColumnPr mapId="1" xpath="/ns1:extracao/ns2:CprDhConsultar/deducao/itemRecolhimento/codRecolhedor" xmlDataType="string"/>
    </tableColumn>
    <tableColumn id="14" uniqueName="dtPrdoApuracao" name="Período Apuração" dataDxfId="9" totalsRowDxfId="8">
      <xmlColumnPr mapId="1" xpath="/ns1:extracao/ns2:CprDhConsultar/deducao/predoc/predocDARF/dtPrdoApuracao" xmlDataType="date"/>
    </tableColumn>
    <tableColumn id="10" uniqueName="txtInscrB" name="Natureza de Rendimento" dataDxfId="7" totalsRowDxfId="6">
      <xmlColumnPr mapId="1" xpath="/ns1:extracao/ns2:CprDhConsultar/deducao/txtInscrB" xmlDataType="string"/>
    </tableColumn>
    <tableColumn id="8" uniqueName="vlrBaseCalculo" name="Base de Cálculo" totalsRowDxfId="5" dataCellStyle="Vírgula" totalsRowCellStyle="Vírgula">
      <xmlColumnPr mapId="1" xpath="/ns1:extracao/ns2:CprDhConsultar/deducao/itemRecolhimento/vlrBaseCalculo" xmlDataType="decimal"/>
    </tableColumn>
    <tableColumn id="23" uniqueName="vlr" name="Valor Receita" totalsRowFunction="sum" totalsRowDxfId="4" dataCellStyle="Vírgula" totalsRowCellStyle="Vírgula">
      <xmlColumnPr mapId="1" xpath="/ns1:extracao/ns2:CprDhConsultar/deducao/itemRecolhimento/vlr" xmlDataType="decimal"/>
    </tableColumn>
    <tableColumn id="24" uniqueName="vlrMulta" name="Valor Multa" totalsRowFunction="sum" totalsRowDxfId="3" dataCellStyle="Vírgula" totalsRowCellStyle="Vírgula">
      <xmlColumnPr mapId="1" xpath="/ns1:extracao/ns2:CprDhConsultar/deducao/itemRecolhimento/vlrMulta" xmlDataType="decimal"/>
    </tableColumn>
    <tableColumn id="25" uniqueName="vlrJuros" name="Valor Juros" totalsRowFunction="sum" totalsRowDxfId="2" dataCellStyle="Vírgula" totalsRowCellStyle="Vírgula">
      <xmlColumnPr mapId="1" xpath="/ns1:extracao/ns2:CprDhConsultar/deducao/itemRecolhimento/vlrJuros" xmlDataType="decimal"/>
    </tableColumn>
    <tableColumn id="9" uniqueName="txtObser" name="Observação Pré-Doc DARF" dataDxfId="1" totalsRowDxfId="0" dataCellStyle="Vírgula" totalsRowCellStyle="Vírgula">
      <xmlColumnPr mapId="1" xpath="/ns1:extracao/ns2:CprDhConsultar/deducao/predoc/txtObser" xmlDataType="string"/>
    </tableColumn>
    <tableColumn id="13" uniqueName="txtInscrA" name="Código DARF">
      <xmlColumnPr mapId="1" xpath="/ns1:extracao/ns2:CprDhConsultar/deducao/txtInscrA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3"/>
  <sheetViews>
    <sheetView showGridLines="0" tabSelected="1" workbookViewId="0">
      <selection activeCell="E10" sqref="E10"/>
    </sheetView>
  </sheetViews>
  <sheetFormatPr defaultRowHeight="15" x14ac:dyDescent="0.25"/>
  <cols>
    <col min="1" max="2" width="11.42578125" bestFit="1" customWidth="1"/>
    <col min="3" max="3" width="6.85546875" bestFit="1" customWidth="1"/>
    <col min="4" max="4" width="7.140625" bestFit="1" customWidth="1"/>
    <col min="5" max="5" width="8.140625" customWidth="1"/>
    <col min="6" max="6" width="10.7109375" bestFit="1" customWidth="1"/>
    <col min="7" max="7" width="15.140625" bestFit="1" customWidth="1"/>
    <col min="8" max="8" width="11.5703125" style="3" bestFit="1" customWidth="1"/>
    <col min="9" max="9" width="14.28515625" bestFit="1" customWidth="1"/>
    <col min="10" max="10" width="10.5703125" style="3" bestFit="1" customWidth="1"/>
    <col min="11" max="11" width="9.85546875" style="3" bestFit="1" customWidth="1"/>
    <col min="12" max="12" width="8.5703125" style="3" bestFit="1" customWidth="1"/>
    <col min="13" max="13" width="8.42578125" style="3" bestFit="1" customWidth="1"/>
    <col min="14" max="14" width="44.42578125" customWidth="1"/>
    <col min="15" max="15" width="9.42578125" bestFit="1" customWidth="1"/>
    <col min="22" max="22" width="19.140625" style="3" bestFit="1" customWidth="1"/>
    <col min="23" max="24" width="19.140625" bestFit="1" customWidth="1"/>
    <col min="25" max="25" width="14.7109375" bestFit="1" customWidth="1"/>
  </cols>
  <sheetData>
    <row r="1" spans="1:22" s="5" customFormat="1" ht="30" x14ac:dyDescent="0.25">
      <c r="A1" s="5" t="s">
        <v>4</v>
      </c>
      <c r="B1" s="5" t="s">
        <v>0</v>
      </c>
      <c r="C1" s="5" t="s">
        <v>1</v>
      </c>
      <c r="D1" s="5" t="s">
        <v>2</v>
      </c>
      <c r="E1" s="5" t="s">
        <v>14</v>
      </c>
      <c r="F1" s="5" t="s">
        <v>3</v>
      </c>
      <c r="G1" s="5" t="s">
        <v>7</v>
      </c>
      <c r="H1" s="5" t="s">
        <v>6</v>
      </c>
      <c r="I1" s="5" t="s">
        <v>11</v>
      </c>
      <c r="J1" s="6" t="s">
        <v>9</v>
      </c>
      <c r="K1" s="6" t="s">
        <v>8</v>
      </c>
      <c r="L1" s="6" t="s">
        <v>12</v>
      </c>
      <c r="M1" s="6" t="s">
        <v>13</v>
      </c>
      <c r="N1" s="5" t="s">
        <v>10</v>
      </c>
      <c r="O1" s="5" t="s">
        <v>5</v>
      </c>
    </row>
    <row r="2" spans="1:22" x14ac:dyDescent="0.25">
      <c r="D2" s="1"/>
      <c r="F2" s="1"/>
      <c r="G2" s="1"/>
      <c r="H2" s="2"/>
      <c r="I2" s="1"/>
      <c r="N2" s="1"/>
      <c r="O2" s="1"/>
      <c r="V2"/>
    </row>
    <row r="3" spans="1:22" x14ac:dyDescent="0.25">
      <c r="D3" s="1"/>
      <c r="F3" s="1"/>
      <c r="G3" s="1"/>
      <c r="H3" s="2"/>
      <c r="I3" s="1"/>
      <c r="N3" s="1"/>
      <c r="O3" s="1"/>
      <c r="V3"/>
    </row>
    <row r="4" spans="1:22" x14ac:dyDescent="0.25">
      <c r="D4" s="1"/>
      <c r="F4" s="1"/>
      <c r="G4" s="1"/>
      <c r="H4" s="2"/>
      <c r="I4" s="1"/>
      <c r="N4" s="4"/>
      <c r="O4" s="1"/>
      <c r="V4"/>
    </row>
    <row r="5" spans="1:22" x14ac:dyDescent="0.25">
      <c r="D5" s="1"/>
      <c r="F5" s="1"/>
      <c r="G5" s="1"/>
      <c r="H5" s="2"/>
      <c r="I5" s="1"/>
      <c r="N5" s="4"/>
      <c r="O5" s="1"/>
      <c r="V5"/>
    </row>
    <row r="6" spans="1:22" x14ac:dyDescent="0.25">
      <c r="D6" s="1"/>
      <c r="F6" s="1"/>
      <c r="G6" s="1"/>
      <c r="H6" s="2"/>
      <c r="I6" s="1"/>
      <c r="N6" s="4"/>
      <c r="O6" s="1"/>
      <c r="V6"/>
    </row>
    <row r="7" spans="1:22" x14ac:dyDescent="0.25">
      <c r="D7" s="1"/>
      <c r="F7" s="1"/>
      <c r="G7" s="1"/>
      <c r="H7" s="2"/>
      <c r="I7" s="1"/>
      <c r="N7" s="4"/>
      <c r="O7" s="1"/>
      <c r="V7"/>
    </row>
    <row r="8" spans="1:22" x14ac:dyDescent="0.25">
      <c r="D8" s="1"/>
      <c r="F8" s="1"/>
      <c r="G8" s="1"/>
      <c r="H8" s="2"/>
      <c r="I8" s="1"/>
      <c r="N8" s="4"/>
      <c r="O8" s="1"/>
      <c r="V8"/>
    </row>
    <row r="9" spans="1:22" x14ac:dyDescent="0.25">
      <c r="D9" s="1"/>
      <c r="F9" s="1"/>
      <c r="G9" s="1"/>
      <c r="H9" s="2"/>
      <c r="I9" s="1"/>
      <c r="N9" s="4"/>
      <c r="O9" s="1"/>
      <c r="V9"/>
    </row>
    <row r="10" spans="1:22" x14ac:dyDescent="0.25">
      <c r="D10" s="1"/>
      <c r="F10" s="1"/>
      <c r="G10" s="1"/>
      <c r="H10" s="2"/>
      <c r="I10" s="1"/>
      <c r="N10" s="4"/>
      <c r="O10" s="1"/>
      <c r="V10"/>
    </row>
    <row r="11" spans="1:22" x14ac:dyDescent="0.25">
      <c r="D11" s="1"/>
      <c r="F11" s="1"/>
      <c r="G11" s="1"/>
      <c r="H11" s="2"/>
      <c r="I11" s="1"/>
      <c r="N11" s="4"/>
      <c r="O11" s="1"/>
      <c r="V11"/>
    </row>
    <row r="12" spans="1:22" x14ac:dyDescent="0.25">
      <c r="D12" s="1"/>
      <c r="F12" s="1"/>
      <c r="G12" s="1"/>
      <c r="H12" s="2"/>
      <c r="I12" s="1"/>
      <c r="N12" s="4"/>
      <c r="O12" s="1"/>
      <c r="V12"/>
    </row>
    <row r="13" spans="1:22" x14ac:dyDescent="0.25">
      <c r="D13" s="1"/>
      <c r="F13" s="1"/>
      <c r="G13" s="1"/>
      <c r="H13" s="2"/>
      <c r="I13" s="1"/>
      <c r="N13" s="4"/>
      <c r="O13" s="1"/>
      <c r="V13"/>
    </row>
    <row r="14" spans="1:22" x14ac:dyDescent="0.25">
      <c r="D14" s="1"/>
      <c r="F14" s="1"/>
      <c r="G14" s="1"/>
      <c r="H14" s="2"/>
      <c r="I14" s="1"/>
      <c r="N14" s="4"/>
      <c r="O14" s="1"/>
      <c r="V14"/>
    </row>
    <row r="15" spans="1:22" x14ac:dyDescent="0.25">
      <c r="D15" s="1"/>
      <c r="F15" s="1"/>
      <c r="G15" s="1"/>
      <c r="H15" s="2"/>
      <c r="I15" s="1"/>
      <c r="N15" s="4"/>
      <c r="O15" s="1"/>
      <c r="V15"/>
    </row>
    <row r="16" spans="1:22" x14ac:dyDescent="0.25">
      <c r="D16" s="1"/>
      <c r="F16" s="1"/>
      <c r="G16" s="1"/>
      <c r="H16" s="2"/>
      <c r="I16" s="1"/>
      <c r="N16" s="4"/>
      <c r="O16" s="1"/>
      <c r="V16"/>
    </row>
    <row r="17" spans="4:22" x14ac:dyDescent="0.25">
      <c r="D17" s="1"/>
      <c r="F17" s="1"/>
      <c r="G17" s="1"/>
      <c r="H17" s="2"/>
      <c r="I17" s="1"/>
      <c r="N17" s="4"/>
      <c r="O17" s="1"/>
      <c r="V17"/>
    </row>
    <row r="18" spans="4:22" x14ac:dyDescent="0.25">
      <c r="G18" s="1"/>
      <c r="H18" s="2"/>
      <c r="I18" s="1"/>
      <c r="J18" s="7"/>
      <c r="K18" s="7">
        <f>SUBTOTAL(109,Tabela1[Valor Receita])</f>
        <v>0</v>
      </c>
      <c r="L18" s="7">
        <f>SUBTOTAL(109,Tabela1[Valor Multa])</f>
        <v>0</v>
      </c>
      <c r="M18" s="7">
        <f>SUBTOTAL(109,Tabela1[Valor Juros])</f>
        <v>0</v>
      </c>
      <c r="N18" s="8"/>
      <c r="V18"/>
    </row>
    <row r="19" spans="4:22" x14ac:dyDescent="0.25">
      <c r="H19"/>
      <c r="V19"/>
    </row>
    <row r="20" spans="4:22" x14ac:dyDescent="0.25">
      <c r="H20"/>
      <c r="V20"/>
    </row>
    <row r="21" spans="4:22" x14ac:dyDescent="0.25">
      <c r="H21"/>
      <c r="V21"/>
    </row>
    <row r="22" spans="4:22" x14ac:dyDescent="0.25">
      <c r="H22"/>
      <c r="V22"/>
    </row>
    <row r="23" spans="4:22" x14ac:dyDescent="0.25">
      <c r="H23"/>
      <c r="V23"/>
    </row>
    <row r="24" spans="4:22" x14ac:dyDescent="0.25">
      <c r="H24"/>
      <c r="V24"/>
    </row>
    <row r="25" spans="4:22" x14ac:dyDescent="0.25">
      <c r="H25"/>
      <c r="V25"/>
    </row>
    <row r="26" spans="4:22" x14ac:dyDescent="0.25">
      <c r="H26"/>
      <c r="V26"/>
    </row>
    <row r="27" spans="4:22" x14ac:dyDescent="0.25">
      <c r="H27"/>
      <c r="V27"/>
    </row>
    <row r="28" spans="4:22" x14ac:dyDescent="0.25">
      <c r="H28"/>
      <c r="V28"/>
    </row>
    <row r="29" spans="4:22" x14ac:dyDescent="0.25">
      <c r="H29"/>
      <c r="V29"/>
    </row>
    <row r="30" spans="4:22" x14ac:dyDescent="0.25">
      <c r="H30"/>
      <c r="V30"/>
    </row>
    <row r="31" spans="4:22" x14ac:dyDescent="0.25">
      <c r="H31"/>
      <c r="V31"/>
    </row>
    <row r="32" spans="4:22" x14ac:dyDescent="0.25">
      <c r="H32"/>
      <c r="V32"/>
    </row>
    <row r="33" spans="8:22" x14ac:dyDescent="0.25">
      <c r="H33"/>
      <c r="V33"/>
    </row>
    <row r="34" spans="8:22" x14ac:dyDescent="0.25">
      <c r="H34"/>
      <c r="V34"/>
    </row>
    <row r="35" spans="8:22" x14ac:dyDescent="0.25">
      <c r="H35"/>
      <c r="V35"/>
    </row>
    <row r="36" spans="8:22" x14ac:dyDescent="0.25">
      <c r="H36"/>
      <c r="V36"/>
    </row>
    <row r="37" spans="8:22" x14ac:dyDescent="0.25">
      <c r="H37"/>
      <c r="V37"/>
    </row>
    <row r="38" spans="8:22" x14ac:dyDescent="0.25">
      <c r="H38"/>
      <c r="V38"/>
    </row>
    <row r="39" spans="8:22" x14ac:dyDescent="0.25">
      <c r="H39"/>
      <c r="V39"/>
    </row>
    <row r="40" spans="8:22" x14ac:dyDescent="0.25">
      <c r="H40"/>
      <c r="V40"/>
    </row>
    <row r="41" spans="8:22" x14ac:dyDescent="0.25">
      <c r="H41"/>
      <c r="V41"/>
    </row>
    <row r="42" spans="8:22" x14ac:dyDescent="0.25">
      <c r="H42"/>
      <c r="V42"/>
    </row>
    <row r="43" spans="8:22" x14ac:dyDescent="0.25">
      <c r="H43"/>
      <c r="V43"/>
    </row>
    <row r="44" spans="8:22" x14ac:dyDescent="0.25">
      <c r="H44"/>
      <c r="V44"/>
    </row>
    <row r="45" spans="8:22" x14ac:dyDescent="0.25">
      <c r="H45"/>
      <c r="V45"/>
    </row>
    <row r="46" spans="8:22" x14ac:dyDescent="0.25">
      <c r="H46"/>
      <c r="V46"/>
    </row>
    <row r="47" spans="8:22" x14ac:dyDescent="0.25">
      <c r="H47"/>
      <c r="V47"/>
    </row>
    <row r="48" spans="8:22" x14ac:dyDescent="0.25">
      <c r="H48"/>
      <c r="V48"/>
    </row>
    <row r="49" spans="8:22" x14ac:dyDescent="0.25">
      <c r="H49"/>
      <c r="V49"/>
    </row>
    <row r="50" spans="8:22" x14ac:dyDescent="0.25">
      <c r="H50"/>
      <c r="V50"/>
    </row>
    <row r="51" spans="8:22" x14ac:dyDescent="0.25">
      <c r="H51"/>
      <c r="V51"/>
    </row>
    <row r="52" spans="8:22" x14ac:dyDescent="0.25">
      <c r="H52"/>
      <c r="V52"/>
    </row>
    <row r="53" spans="8:22" x14ac:dyDescent="0.25">
      <c r="H53"/>
      <c r="V53"/>
    </row>
    <row r="54" spans="8:22" x14ac:dyDescent="0.25">
      <c r="H54"/>
      <c r="V54"/>
    </row>
    <row r="55" spans="8:22" x14ac:dyDescent="0.25">
      <c r="H55"/>
      <c r="V55"/>
    </row>
    <row r="56" spans="8:22" x14ac:dyDescent="0.25">
      <c r="H56"/>
      <c r="V56"/>
    </row>
    <row r="57" spans="8:22" x14ac:dyDescent="0.25">
      <c r="H57"/>
      <c r="V57"/>
    </row>
    <row r="58" spans="8:22" x14ac:dyDescent="0.25">
      <c r="H58"/>
      <c r="V58"/>
    </row>
    <row r="59" spans="8:22" x14ac:dyDescent="0.25">
      <c r="H59"/>
      <c r="V59"/>
    </row>
    <row r="60" spans="8:22" x14ac:dyDescent="0.25">
      <c r="H60"/>
      <c r="V60"/>
    </row>
    <row r="61" spans="8:22" x14ac:dyDescent="0.25">
      <c r="H61"/>
      <c r="V61"/>
    </row>
    <row r="62" spans="8:22" x14ac:dyDescent="0.25">
      <c r="H62"/>
      <c r="V62"/>
    </row>
    <row r="63" spans="8:22" x14ac:dyDescent="0.25">
      <c r="H63"/>
      <c r="V63"/>
    </row>
    <row r="64" spans="8:22" x14ac:dyDescent="0.25">
      <c r="H64"/>
      <c r="V64"/>
    </row>
    <row r="65" spans="8:22" x14ac:dyDescent="0.25">
      <c r="H65"/>
      <c r="V65"/>
    </row>
    <row r="66" spans="8:22" x14ac:dyDescent="0.25">
      <c r="H66"/>
      <c r="V66"/>
    </row>
    <row r="67" spans="8:22" x14ac:dyDescent="0.25">
      <c r="H67"/>
      <c r="V67"/>
    </row>
    <row r="68" spans="8:22" x14ac:dyDescent="0.25">
      <c r="H68"/>
      <c r="V68"/>
    </row>
    <row r="69" spans="8:22" x14ac:dyDescent="0.25">
      <c r="H69"/>
      <c r="V69"/>
    </row>
    <row r="70" spans="8:22" x14ac:dyDescent="0.25">
      <c r="H70"/>
      <c r="V70"/>
    </row>
    <row r="71" spans="8:22" x14ac:dyDescent="0.25">
      <c r="H71"/>
      <c r="V71"/>
    </row>
    <row r="72" spans="8:22" x14ac:dyDescent="0.25">
      <c r="H72"/>
      <c r="V72"/>
    </row>
    <row r="73" spans="8:22" x14ac:dyDescent="0.25">
      <c r="H73"/>
      <c r="V73"/>
    </row>
    <row r="74" spans="8:22" x14ac:dyDescent="0.25">
      <c r="H74"/>
      <c r="V74"/>
    </row>
    <row r="75" spans="8:22" x14ac:dyDescent="0.25">
      <c r="H75"/>
      <c r="V75"/>
    </row>
    <row r="76" spans="8:22" x14ac:dyDescent="0.25">
      <c r="H76"/>
      <c r="V76"/>
    </row>
    <row r="77" spans="8:22" x14ac:dyDescent="0.25">
      <c r="H77"/>
      <c r="V77"/>
    </row>
    <row r="78" spans="8:22" x14ac:dyDescent="0.25">
      <c r="H78"/>
      <c r="V78"/>
    </row>
    <row r="79" spans="8:22" x14ac:dyDescent="0.25">
      <c r="H79"/>
      <c r="V79"/>
    </row>
    <row r="80" spans="8:22" x14ac:dyDescent="0.25">
      <c r="H80"/>
      <c r="V80"/>
    </row>
    <row r="81" spans="8:22" x14ac:dyDescent="0.25">
      <c r="H81"/>
      <c r="V81"/>
    </row>
    <row r="82" spans="8:22" x14ac:dyDescent="0.25">
      <c r="H82"/>
      <c r="V82"/>
    </row>
    <row r="83" spans="8:22" x14ac:dyDescent="0.25">
      <c r="H83"/>
      <c r="V83"/>
    </row>
    <row r="84" spans="8:22" x14ac:dyDescent="0.25">
      <c r="H84"/>
      <c r="V84"/>
    </row>
    <row r="85" spans="8:22" x14ac:dyDescent="0.25">
      <c r="H85"/>
      <c r="V85"/>
    </row>
    <row r="86" spans="8:22" x14ac:dyDescent="0.25">
      <c r="H86"/>
      <c r="V86"/>
    </row>
    <row r="87" spans="8:22" x14ac:dyDescent="0.25">
      <c r="H87"/>
      <c r="V87"/>
    </row>
    <row r="88" spans="8:22" x14ac:dyDescent="0.25">
      <c r="H88"/>
      <c r="V88"/>
    </row>
    <row r="89" spans="8:22" x14ac:dyDescent="0.25">
      <c r="H89"/>
      <c r="V89"/>
    </row>
    <row r="90" spans="8:22" x14ac:dyDescent="0.25">
      <c r="H90"/>
      <c r="V90"/>
    </row>
    <row r="91" spans="8:22" x14ac:dyDescent="0.25">
      <c r="H91"/>
      <c r="V91"/>
    </row>
    <row r="92" spans="8:22" x14ac:dyDescent="0.25">
      <c r="H92"/>
      <c r="V92"/>
    </row>
    <row r="93" spans="8:22" x14ac:dyDescent="0.25">
      <c r="H93"/>
      <c r="V93"/>
    </row>
    <row r="94" spans="8:22" x14ac:dyDescent="0.25">
      <c r="H94"/>
      <c r="V94"/>
    </row>
    <row r="95" spans="8:22" x14ac:dyDescent="0.25">
      <c r="H95"/>
      <c r="V95"/>
    </row>
    <row r="96" spans="8:22" x14ac:dyDescent="0.25">
      <c r="H96"/>
      <c r="V96"/>
    </row>
    <row r="97" spans="8:22" x14ac:dyDescent="0.25">
      <c r="H97"/>
      <c r="V97"/>
    </row>
    <row r="98" spans="8:22" x14ac:dyDescent="0.25">
      <c r="H98"/>
      <c r="V98"/>
    </row>
    <row r="99" spans="8:22" x14ac:dyDescent="0.25">
      <c r="H99"/>
      <c r="V99"/>
    </row>
    <row r="100" spans="8:22" x14ac:dyDescent="0.25">
      <c r="H100"/>
      <c r="V100"/>
    </row>
    <row r="101" spans="8:22" x14ac:dyDescent="0.25">
      <c r="H101"/>
      <c r="V101"/>
    </row>
    <row r="102" spans="8:22" x14ac:dyDescent="0.25">
      <c r="H102"/>
      <c r="V102"/>
    </row>
    <row r="103" spans="8:22" x14ac:dyDescent="0.25">
      <c r="H103"/>
      <c r="V103"/>
    </row>
    <row r="104" spans="8:22" x14ac:dyDescent="0.25">
      <c r="H104"/>
      <c r="V104"/>
    </row>
    <row r="105" spans="8:22" x14ac:dyDescent="0.25">
      <c r="H105"/>
      <c r="V105"/>
    </row>
    <row r="106" spans="8:22" x14ac:dyDescent="0.25">
      <c r="H106"/>
      <c r="V106"/>
    </row>
    <row r="107" spans="8:22" x14ac:dyDescent="0.25">
      <c r="H107"/>
      <c r="V107"/>
    </row>
    <row r="108" spans="8:22" x14ac:dyDescent="0.25">
      <c r="H108"/>
      <c r="V108"/>
    </row>
    <row r="109" spans="8:22" x14ac:dyDescent="0.25">
      <c r="H109"/>
      <c r="V109"/>
    </row>
    <row r="110" spans="8:22" x14ac:dyDescent="0.25">
      <c r="H110"/>
      <c r="V110"/>
    </row>
    <row r="111" spans="8:22" x14ac:dyDescent="0.25">
      <c r="H111"/>
      <c r="V111"/>
    </row>
    <row r="112" spans="8:22" x14ac:dyDescent="0.25">
      <c r="H112"/>
      <c r="V112"/>
    </row>
    <row r="113" spans="8:22" x14ac:dyDescent="0.25">
      <c r="H113"/>
      <c r="V113"/>
    </row>
    <row r="114" spans="8:22" x14ac:dyDescent="0.25">
      <c r="H114"/>
      <c r="V114"/>
    </row>
    <row r="115" spans="8:22" x14ac:dyDescent="0.25">
      <c r="H115"/>
      <c r="V115"/>
    </row>
    <row r="116" spans="8:22" x14ac:dyDescent="0.25">
      <c r="H116"/>
      <c r="V116"/>
    </row>
    <row r="117" spans="8:22" x14ac:dyDescent="0.25">
      <c r="H117"/>
      <c r="V117"/>
    </row>
    <row r="118" spans="8:22" x14ac:dyDescent="0.25">
      <c r="H118"/>
      <c r="V118"/>
    </row>
    <row r="119" spans="8:22" x14ac:dyDescent="0.25">
      <c r="H119"/>
      <c r="V119"/>
    </row>
    <row r="120" spans="8:22" x14ac:dyDescent="0.25">
      <c r="H120"/>
      <c r="V120"/>
    </row>
    <row r="121" spans="8:22" x14ac:dyDescent="0.25">
      <c r="H121"/>
      <c r="V121"/>
    </row>
    <row r="122" spans="8:22" x14ac:dyDescent="0.25">
      <c r="H122"/>
      <c r="V122"/>
    </row>
    <row r="123" spans="8:22" x14ac:dyDescent="0.25">
      <c r="H123"/>
      <c r="V123"/>
    </row>
    <row r="124" spans="8:22" x14ac:dyDescent="0.25">
      <c r="H124"/>
      <c r="V124"/>
    </row>
    <row r="125" spans="8:22" x14ac:dyDescent="0.25">
      <c r="H125"/>
      <c r="V125"/>
    </row>
    <row r="126" spans="8:22" x14ac:dyDescent="0.25">
      <c r="H126"/>
      <c r="V126"/>
    </row>
    <row r="127" spans="8:22" x14ac:dyDescent="0.25">
      <c r="H127"/>
      <c r="V127"/>
    </row>
    <row r="128" spans="8:22" x14ac:dyDescent="0.25">
      <c r="H128"/>
      <c r="V128"/>
    </row>
    <row r="129" spans="8:22" x14ac:dyDescent="0.25">
      <c r="H129"/>
      <c r="V129"/>
    </row>
    <row r="130" spans="8:22" x14ac:dyDescent="0.25">
      <c r="H130"/>
      <c r="V130"/>
    </row>
    <row r="131" spans="8:22" x14ac:dyDescent="0.25">
      <c r="H131"/>
      <c r="V131"/>
    </row>
    <row r="132" spans="8:22" x14ac:dyDescent="0.25">
      <c r="H132"/>
      <c r="V132"/>
    </row>
    <row r="133" spans="8:22" x14ac:dyDescent="0.25">
      <c r="H133"/>
      <c r="V133"/>
    </row>
    <row r="134" spans="8:22" x14ac:dyDescent="0.25">
      <c r="H134"/>
      <c r="V134"/>
    </row>
    <row r="135" spans="8:22" x14ac:dyDescent="0.25">
      <c r="H135"/>
      <c r="V135"/>
    </row>
    <row r="136" spans="8:22" x14ac:dyDescent="0.25">
      <c r="H136"/>
      <c r="V136"/>
    </row>
    <row r="137" spans="8:22" x14ac:dyDescent="0.25">
      <c r="H137"/>
      <c r="V137"/>
    </row>
    <row r="138" spans="8:22" x14ac:dyDescent="0.25">
      <c r="H138"/>
      <c r="V138"/>
    </row>
    <row r="139" spans="8:22" x14ac:dyDescent="0.25">
      <c r="H139"/>
      <c r="V139"/>
    </row>
    <row r="140" spans="8:22" x14ac:dyDescent="0.25">
      <c r="H140"/>
      <c r="V140"/>
    </row>
    <row r="141" spans="8:22" x14ac:dyDescent="0.25">
      <c r="H141"/>
      <c r="V141"/>
    </row>
    <row r="142" spans="8:22" x14ac:dyDescent="0.25">
      <c r="H142"/>
      <c r="V142"/>
    </row>
    <row r="143" spans="8:22" x14ac:dyDescent="0.25">
      <c r="H143"/>
      <c r="V143"/>
    </row>
    <row r="144" spans="8:22" x14ac:dyDescent="0.25">
      <c r="H144"/>
      <c r="V144"/>
    </row>
    <row r="145" spans="8:22" x14ac:dyDescent="0.25">
      <c r="H145"/>
      <c r="V145"/>
    </row>
    <row r="146" spans="8:22" x14ac:dyDescent="0.25">
      <c r="H146"/>
      <c r="V146"/>
    </row>
    <row r="147" spans="8:22" x14ac:dyDescent="0.25">
      <c r="H147"/>
      <c r="V147"/>
    </row>
    <row r="148" spans="8:22" x14ac:dyDescent="0.25">
      <c r="H148"/>
      <c r="V148"/>
    </row>
    <row r="149" spans="8:22" x14ac:dyDescent="0.25">
      <c r="H149"/>
      <c r="V149"/>
    </row>
    <row r="150" spans="8:22" x14ac:dyDescent="0.25">
      <c r="H150"/>
      <c r="V150"/>
    </row>
    <row r="151" spans="8:22" x14ac:dyDescent="0.25">
      <c r="H151"/>
      <c r="V151"/>
    </row>
    <row r="152" spans="8:22" x14ac:dyDescent="0.25">
      <c r="H152"/>
      <c r="V152"/>
    </row>
    <row r="153" spans="8:22" x14ac:dyDescent="0.25">
      <c r="H153"/>
      <c r="V153"/>
    </row>
    <row r="154" spans="8:22" x14ac:dyDescent="0.25">
      <c r="H154"/>
      <c r="V154"/>
    </row>
    <row r="155" spans="8:22" x14ac:dyDescent="0.25">
      <c r="H155"/>
      <c r="V155"/>
    </row>
    <row r="156" spans="8:22" x14ac:dyDescent="0.25">
      <c r="H156"/>
      <c r="V156"/>
    </row>
    <row r="157" spans="8:22" x14ac:dyDescent="0.25">
      <c r="H157"/>
      <c r="V157"/>
    </row>
    <row r="158" spans="8:22" x14ac:dyDescent="0.25">
      <c r="H158"/>
      <c r="V158"/>
    </row>
    <row r="159" spans="8:22" x14ac:dyDescent="0.25">
      <c r="H159"/>
      <c r="V159"/>
    </row>
    <row r="160" spans="8:22" x14ac:dyDescent="0.25">
      <c r="H160"/>
      <c r="V160"/>
    </row>
    <row r="161" spans="8:22" x14ac:dyDescent="0.25">
      <c r="H161"/>
      <c r="V161"/>
    </row>
    <row r="162" spans="8:22" x14ac:dyDescent="0.25">
      <c r="H162"/>
      <c r="V162"/>
    </row>
    <row r="163" spans="8:22" x14ac:dyDescent="0.25">
      <c r="H163"/>
      <c r="V163"/>
    </row>
    <row r="164" spans="8:22" x14ac:dyDescent="0.25">
      <c r="H164"/>
      <c r="V164"/>
    </row>
    <row r="165" spans="8:22" x14ac:dyDescent="0.25">
      <c r="H165"/>
      <c r="V165"/>
    </row>
    <row r="166" spans="8:22" x14ac:dyDescent="0.25">
      <c r="H166"/>
      <c r="V166"/>
    </row>
    <row r="167" spans="8:22" x14ac:dyDescent="0.25">
      <c r="H167"/>
      <c r="V167"/>
    </row>
    <row r="168" spans="8:22" x14ac:dyDescent="0.25">
      <c r="H168"/>
      <c r="V168"/>
    </row>
    <row r="169" spans="8:22" x14ac:dyDescent="0.25">
      <c r="H169"/>
      <c r="V169"/>
    </row>
    <row r="170" spans="8:22" x14ac:dyDescent="0.25">
      <c r="H170"/>
      <c r="V170"/>
    </row>
    <row r="171" spans="8:22" x14ac:dyDescent="0.25">
      <c r="H171"/>
      <c r="V171"/>
    </row>
    <row r="172" spans="8:22" x14ac:dyDescent="0.25">
      <c r="H172"/>
      <c r="V172"/>
    </row>
    <row r="173" spans="8:22" x14ac:dyDescent="0.25">
      <c r="H173"/>
      <c r="V173"/>
    </row>
    <row r="174" spans="8:22" x14ac:dyDescent="0.25">
      <c r="H174"/>
      <c r="V174"/>
    </row>
    <row r="175" spans="8:22" x14ac:dyDescent="0.25">
      <c r="H175"/>
      <c r="V175"/>
    </row>
    <row r="176" spans="8:22" x14ac:dyDescent="0.25">
      <c r="H176"/>
      <c r="V176"/>
    </row>
    <row r="177" spans="8:22" x14ac:dyDescent="0.25">
      <c r="H177"/>
      <c r="V177"/>
    </row>
    <row r="178" spans="8:22" x14ac:dyDescent="0.25">
      <c r="H178"/>
      <c r="V178"/>
    </row>
    <row r="179" spans="8:22" x14ac:dyDescent="0.25">
      <c r="H179"/>
      <c r="V179"/>
    </row>
    <row r="180" spans="8:22" x14ac:dyDescent="0.25">
      <c r="H180"/>
      <c r="V180"/>
    </row>
    <row r="181" spans="8:22" x14ac:dyDescent="0.25">
      <c r="H181"/>
      <c r="V181"/>
    </row>
    <row r="182" spans="8:22" x14ac:dyDescent="0.25">
      <c r="H182"/>
      <c r="V182"/>
    </row>
    <row r="183" spans="8:22" x14ac:dyDescent="0.25">
      <c r="H183"/>
      <c r="V183"/>
    </row>
    <row r="184" spans="8:22" x14ac:dyDescent="0.25">
      <c r="H184"/>
      <c r="V184"/>
    </row>
    <row r="185" spans="8:22" x14ac:dyDescent="0.25">
      <c r="H185"/>
      <c r="V185"/>
    </row>
    <row r="186" spans="8:22" x14ac:dyDescent="0.25">
      <c r="H186"/>
      <c r="V186"/>
    </row>
    <row r="187" spans="8:22" x14ac:dyDescent="0.25">
      <c r="H187"/>
      <c r="V187"/>
    </row>
    <row r="188" spans="8:22" x14ac:dyDescent="0.25">
      <c r="H188"/>
      <c r="V188"/>
    </row>
    <row r="189" spans="8:22" x14ac:dyDescent="0.25">
      <c r="H189"/>
      <c r="V189"/>
    </row>
    <row r="190" spans="8:22" x14ac:dyDescent="0.25">
      <c r="H190"/>
      <c r="V190"/>
    </row>
    <row r="191" spans="8:22" x14ac:dyDescent="0.25">
      <c r="H191"/>
      <c r="V191"/>
    </row>
    <row r="192" spans="8:22" x14ac:dyDescent="0.25">
      <c r="H192"/>
      <c r="V192"/>
    </row>
    <row r="193" spans="8:22" x14ac:dyDescent="0.25">
      <c r="H193"/>
      <c r="V193"/>
    </row>
    <row r="194" spans="8:22" x14ac:dyDescent="0.25">
      <c r="H194"/>
      <c r="V194"/>
    </row>
    <row r="195" spans="8:22" x14ac:dyDescent="0.25">
      <c r="H195"/>
      <c r="V195"/>
    </row>
    <row r="196" spans="8:22" x14ac:dyDescent="0.25">
      <c r="H196"/>
      <c r="V196"/>
    </row>
    <row r="197" spans="8:22" x14ac:dyDescent="0.25">
      <c r="H197"/>
      <c r="V197"/>
    </row>
    <row r="198" spans="8:22" x14ac:dyDescent="0.25">
      <c r="H198"/>
      <c r="V198"/>
    </row>
    <row r="199" spans="8:22" x14ac:dyDescent="0.25">
      <c r="H199"/>
      <c r="V199"/>
    </row>
    <row r="200" spans="8:22" x14ac:dyDescent="0.25">
      <c r="H200"/>
      <c r="V200"/>
    </row>
    <row r="201" spans="8:22" x14ac:dyDescent="0.25">
      <c r="H201"/>
      <c r="V201"/>
    </row>
    <row r="202" spans="8:22" x14ac:dyDescent="0.25">
      <c r="H202"/>
      <c r="V202"/>
    </row>
    <row r="203" spans="8:22" x14ac:dyDescent="0.25">
      <c r="H203"/>
      <c r="V203"/>
    </row>
    <row r="204" spans="8:22" x14ac:dyDescent="0.25">
      <c r="H204"/>
      <c r="V204"/>
    </row>
    <row r="205" spans="8:22" x14ac:dyDescent="0.25">
      <c r="H205"/>
      <c r="V205"/>
    </row>
    <row r="206" spans="8:22" x14ac:dyDescent="0.25">
      <c r="H206"/>
      <c r="V206"/>
    </row>
    <row r="207" spans="8:22" x14ac:dyDescent="0.25">
      <c r="H207"/>
      <c r="V207"/>
    </row>
    <row r="208" spans="8:22" x14ac:dyDescent="0.25">
      <c r="H208"/>
      <c r="V208"/>
    </row>
    <row r="209" spans="8:22" x14ac:dyDescent="0.25">
      <c r="H209"/>
      <c r="V209"/>
    </row>
    <row r="210" spans="8:22" x14ac:dyDescent="0.25">
      <c r="H210"/>
      <c r="V210"/>
    </row>
    <row r="211" spans="8:22" x14ac:dyDescent="0.25">
      <c r="H211"/>
      <c r="V211"/>
    </row>
    <row r="212" spans="8:22" x14ac:dyDescent="0.25">
      <c r="H212"/>
      <c r="V212"/>
    </row>
    <row r="213" spans="8:22" x14ac:dyDescent="0.25">
      <c r="H213"/>
      <c r="V213"/>
    </row>
    <row r="214" spans="8:22" x14ac:dyDescent="0.25">
      <c r="H214"/>
      <c r="V214"/>
    </row>
    <row r="215" spans="8:22" x14ac:dyDescent="0.25">
      <c r="H215"/>
      <c r="V215"/>
    </row>
    <row r="216" spans="8:22" x14ac:dyDescent="0.25">
      <c r="H216"/>
      <c r="V216"/>
    </row>
    <row r="217" spans="8:22" x14ac:dyDescent="0.25">
      <c r="H217"/>
      <c r="V217"/>
    </row>
    <row r="218" spans="8:22" x14ac:dyDescent="0.25">
      <c r="H218"/>
      <c r="V218"/>
    </row>
    <row r="219" spans="8:22" x14ac:dyDescent="0.25">
      <c r="H219"/>
      <c r="V219"/>
    </row>
    <row r="220" spans="8:22" x14ac:dyDescent="0.25">
      <c r="H220"/>
      <c r="V220"/>
    </row>
    <row r="221" spans="8:22" x14ac:dyDescent="0.25">
      <c r="H221"/>
      <c r="V221"/>
    </row>
    <row r="222" spans="8:22" x14ac:dyDescent="0.25">
      <c r="H222"/>
      <c r="V222"/>
    </row>
    <row r="223" spans="8:22" x14ac:dyDescent="0.25">
      <c r="H223"/>
      <c r="V223"/>
    </row>
    <row r="224" spans="8:22" x14ac:dyDescent="0.25">
      <c r="H224"/>
      <c r="V224"/>
    </row>
    <row r="225" spans="8:22" x14ac:dyDescent="0.25">
      <c r="H225"/>
      <c r="V225"/>
    </row>
    <row r="226" spans="8:22" x14ac:dyDescent="0.25">
      <c r="H226"/>
      <c r="V226"/>
    </row>
    <row r="227" spans="8:22" x14ac:dyDescent="0.25">
      <c r="H227"/>
      <c r="V227"/>
    </row>
    <row r="228" spans="8:22" x14ac:dyDescent="0.25">
      <c r="H228"/>
      <c r="V228"/>
    </row>
    <row r="229" spans="8:22" x14ac:dyDescent="0.25">
      <c r="H229"/>
      <c r="V229"/>
    </row>
    <row r="230" spans="8:22" x14ac:dyDescent="0.25">
      <c r="H230"/>
      <c r="V230"/>
    </row>
    <row r="231" spans="8:22" x14ac:dyDescent="0.25">
      <c r="H231"/>
      <c r="V231"/>
    </row>
    <row r="232" spans="8:22" x14ac:dyDescent="0.25">
      <c r="H232"/>
      <c r="V232"/>
    </row>
    <row r="233" spans="8:22" x14ac:dyDescent="0.25">
      <c r="H233"/>
      <c r="V233"/>
    </row>
    <row r="234" spans="8:22" x14ac:dyDescent="0.25">
      <c r="H234"/>
      <c r="V234"/>
    </row>
    <row r="235" spans="8:22" x14ac:dyDescent="0.25">
      <c r="H235"/>
      <c r="V235"/>
    </row>
    <row r="236" spans="8:22" x14ac:dyDescent="0.25">
      <c r="H236"/>
      <c r="V236"/>
    </row>
    <row r="237" spans="8:22" x14ac:dyDescent="0.25">
      <c r="H237"/>
      <c r="V237"/>
    </row>
    <row r="238" spans="8:22" x14ac:dyDescent="0.25">
      <c r="H238"/>
      <c r="V238"/>
    </row>
    <row r="239" spans="8:22" x14ac:dyDescent="0.25">
      <c r="H239"/>
      <c r="V239"/>
    </row>
    <row r="240" spans="8:22" x14ac:dyDescent="0.25">
      <c r="H240"/>
      <c r="V240"/>
    </row>
    <row r="241" spans="8:22" x14ac:dyDescent="0.25">
      <c r="H241"/>
      <c r="V241"/>
    </row>
    <row r="242" spans="8:22" x14ac:dyDescent="0.25">
      <c r="H242"/>
      <c r="V242"/>
    </row>
    <row r="243" spans="8:22" x14ac:dyDescent="0.25">
      <c r="H243"/>
      <c r="V243"/>
    </row>
    <row r="244" spans="8:22" x14ac:dyDescent="0.25">
      <c r="H244"/>
      <c r="V244"/>
    </row>
    <row r="245" spans="8:22" x14ac:dyDescent="0.25">
      <c r="H245"/>
      <c r="V245"/>
    </row>
    <row r="246" spans="8:22" x14ac:dyDescent="0.25">
      <c r="H246"/>
      <c r="V246"/>
    </row>
    <row r="247" spans="8:22" x14ac:dyDescent="0.25">
      <c r="H247"/>
      <c r="V247"/>
    </row>
    <row r="248" spans="8:22" x14ac:dyDescent="0.25">
      <c r="H248"/>
      <c r="V248"/>
    </row>
    <row r="249" spans="8:22" x14ac:dyDescent="0.25">
      <c r="H249"/>
      <c r="V249"/>
    </row>
    <row r="250" spans="8:22" x14ac:dyDescent="0.25">
      <c r="H250"/>
      <c r="V250"/>
    </row>
    <row r="251" spans="8:22" x14ac:dyDescent="0.25">
      <c r="H251"/>
      <c r="V251"/>
    </row>
    <row r="252" spans="8:22" x14ac:dyDescent="0.25">
      <c r="H252"/>
      <c r="V252"/>
    </row>
    <row r="253" spans="8:22" x14ac:dyDescent="0.25">
      <c r="H253"/>
      <c r="V253"/>
    </row>
    <row r="254" spans="8:22" x14ac:dyDescent="0.25">
      <c r="H254"/>
      <c r="V254"/>
    </row>
    <row r="255" spans="8:22" x14ac:dyDescent="0.25">
      <c r="H255"/>
      <c r="V255"/>
    </row>
    <row r="256" spans="8:22" x14ac:dyDescent="0.25">
      <c r="H256"/>
      <c r="V256"/>
    </row>
    <row r="257" spans="8:22" x14ac:dyDescent="0.25">
      <c r="H257"/>
      <c r="V257"/>
    </row>
    <row r="258" spans="8:22" x14ac:dyDescent="0.25">
      <c r="H258"/>
      <c r="V258"/>
    </row>
    <row r="259" spans="8:22" x14ac:dyDescent="0.25">
      <c r="H259"/>
      <c r="V259"/>
    </row>
    <row r="260" spans="8:22" x14ac:dyDescent="0.25">
      <c r="H260"/>
      <c r="V260"/>
    </row>
    <row r="261" spans="8:22" x14ac:dyDescent="0.25">
      <c r="H261"/>
      <c r="V261"/>
    </row>
    <row r="262" spans="8:22" x14ac:dyDescent="0.25">
      <c r="H262"/>
      <c r="V262"/>
    </row>
    <row r="263" spans="8:22" x14ac:dyDescent="0.25">
      <c r="H263"/>
      <c r="V263"/>
    </row>
    <row r="264" spans="8:22" x14ac:dyDescent="0.25">
      <c r="H264"/>
      <c r="V264"/>
    </row>
    <row r="265" spans="8:22" x14ac:dyDescent="0.25">
      <c r="H265"/>
      <c r="V265"/>
    </row>
    <row r="266" spans="8:22" x14ac:dyDescent="0.25">
      <c r="H266"/>
      <c r="V266"/>
    </row>
    <row r="267" spans="8:22" x14ac:dyDescent="0.25">
      <c r="H267"/>
      <c r="V267"/>
    </row>
    <row r="268" spans="8:22" x14ac:dyDescent="0.25">
      <c r="H268"/>
      <c r="V268"/>
    </row>
    <row r="269" spans="8:22" x14ac:dyDescent="0.25">
      <c r="H269"/>
      <c r="V269"/>
    </row>
    <row r="270" spans="8:22" x14ac:dyDescent="0.25">
      <c r="H270"/>
      <c r="V270"/>
    </row>
    <row r="271" spans="8:22" x14ac:dyDescent="0.25">
      <c r="H271"/>
      <c r="V271"/>
    </row>
    <row r="272" spans="8:22" x14ac:dyDescent="0.25">
      <c r="H272"/>
      <c r="V272"/>
    </row>
    <row r="273" spans="8:22" x14ac:dyDescent="0.25">
      <c r="H273"/>
      <c r="V273"/>
    </row>
    <row r="274" spans="8:22" x14ac:dyDescent="0.25">
      <c r="H274"/>
      <c r="V274"/>
    </row>
    <row r="275" spans="8:22" x14ac:dyDescent="0.25">
      <c r="H275"/>
      <c r="V275"/>
    </row>
    <row r="276" spans="8:22" x14ac:dyDescent="0.25">
      <c r="H276"/>
      <c r="V276"/>
    </row>
    <row r="277" spans="8:22" x14ac:dyDescent="0.25">
      <c r="H277"/>
      <c r="V277"/>
    </row>
    <row r="278" spans="8:22" x14ac:dyDescent="0.25">
      <c r="H278"/>
      <c r="V278"/>
    </row>
    <row r="279" spans="8:22" x14ac:dyDescent="0.25">
      <c r="H279"/>
      <c r="V279"/>
    </row>
    <row r="280" spans="8:22" x14ac:dyDescent="0.25">
      <c r="H280"/>
      <c r="V280"/>
    </row>
    <row r="281" spans="8:22" x14ac:dyDescent="0.25">
      <c r="H281"/>
      <c r="V281"/>
    </row>
    <row r="282" spans="8:22" x14ac:dyDescent="0.25">
      <c r="H282"/>
      <c r="V282"/>
    </row>
    <row r="283" spans="8:22" x14ac:dyDescent="0.25">
      <c r="H283"/>
      <c r="V283"/>
    </row>
    <row r="284" spans="8:22" x14ac:dyDescent="0.25">
      <c r="H284"/>
      <c r="V284"/>
    </row>
    <row r="285" spans="8:22" x14ac:dyDescent="0.25">
      <c r="H285"/>
      <c r="V285"/>
    </row>
    <row r="286" spans="8:22" x14ac:dyDescent="0.25">
      <c r="H286"/>
      <c r="V286"/>
    </row>
    <row r="287" spans="8:22" x14ac:dyDescent="0.25">
      <c r="H287"/>
      <c r="V287"/>
    </row>
    <row r="288" spans="8:22" x14ac:dyDescent="0.25">
      <c r="H288"/>
      <c r="V288"/>
    </row>
    <row r="289" spans="8:22" x14ac:dyDescent="0.25">
      <c r="H289"/>
      <c r="V289"/>
    </row>
    <row r="290" spans="8:22" x14ac:dyDescent="0.25">
      <c r="H290"/>
      <c r="V290"/>
    </row>
    <row r="291" spans="8:22" x14ac:dyDescent="0.25">
      <c r="H291"/>
      <c r="V291"/>
    </row>
    <row r="292" spans="8:22" x14ac:dyDescent="0.25">
      <c r="H292"/>
      <c r="V292"/>
    </row>
    <row r="293" spans="8:22" x14ac:dyDescent="0.25">
      <c r="H293"/>
      <c r="V293"/>
    </row>
    <row r="294" spans="8:22" x14ac:dyDescent="0.25">
      <c r="H294"/>
      <c r="V294"/>
    </row>
    <row r="295" spans="8:22" x14ac:dyDescent="0.25">
      <c r="H295"/>
      <c r="V295"/>
    </row>
    <row r="296" spans="8:22" x14ac:dyDescent="0.25">
      <c r="H296"/>
      <c r="V296"/>
    </row>
    <row r="297" spans="8:22" x14ac:dyDescent="0.25">
      <c r="H297"/>
      <c r="V297"/>
    </row>
    <row r="298" spans="8:22" x14ac:dyDescent="0.25">
      <c r="H298"/>
      <c r="V298"/>
    </row>
    <row r="299" spans="8:22" x14ac:dyDescent="0.25">
      <c r="H299"/>
      <c r="V299"/>
    </row>
    <row r="300" spans="8:22" x14ac:dyDescent="0.25">
      <c r="H300"/>
      <c r="V300"/>
    </row>
    <row r="301" spans="8:22" x14ac:dyDescent="0.25">
      <c r="H301"/>
      <c r="V301"/>
    </row>
    <row r="302" spans="8:22" x14ac:dyDescent="0.25">
      <c r="H302"/>
      <c r="V302"/>
    </row>
    <row r="303" spans="8:22" x14ac:dyDescent="0.25">
      <c r="H303"/>
      <c r="V303"/>
    </row>
    <row r="304" spans="8:22" x14ac:dyDescent="0.25">
      <c r="H304"/>
      <c r="V304"/>
    </row>
    <row r="305" spans="8:22" x14ac:dyDescent="0.25">
      <c r="H305"/>
      <c r="V305"/>
    </row>
    <row r="306" spans="8:22" x14ac:dyDescent="0.25">
      <c r="H306"/>
      <c r="V306"/>
    </row>
    <row r="307" spans="8:22" x14ac:dyDescent="0.25">
      <c r="H307"/>
      <c r="V307"/>
    </row>
    <row r="308" spans="8:22" x14ac:dyDescent="0.25">
      <c r="H308"/>
      <c r="V308"/>
    </row>
    <row r="309" spans="8:22" x14ac:dyDescent="0.25">
      <c r="H309"/>
      <c r="V309"/>
    </row>
    <row r="310" spans="8:22" x14ac:dyDescent="0.25">
      <c r="H310"/>
      <c r="V310"/>
    </row>
    <row r="311" spans="8:22" x14ac:dyDescent="0.25">
      <c r="H311"/>
      <c r="V311"/>
    </row>
    <row r="312" spans="8:22" x14ac:dyDescent="0.25">
      <c r="H312"/>
      <c r="V312"/>
    </row>
    <row r="313" spans="8:22" x14ac:dyDescent="0.25">
      <c r="H313"/>
      <c r="V313"/>
    </row>
    <row r="314" spans="8:22" x14ac:dyDescent="0.25">
      <c r="H314"/>
      <c r="V314"/>
    </row>
    <row r="315" spans="8:22" x14ac:dyDescent="0.25">
      <c r="H315"/>
      <c r="V315"/>
    </row>
    <row r="316" spans="8:22" x14ac:dyDescent="0.25">
      <c r="H316"/>
      <c r="V316"/>
    </row>
    <row r="317" spans="8:22" x14ac:dyDescent="0.25">
      <c r="H317"/>
      <c r="V317"/>
    </row>
    <row r="318" spans="8:22" x14ac:dyDescent="0.25">
      <c r="H318"/>
      <c r="V318"/>
    </row>
    <row r="319" spans="8:22" x14ac:dyDescent="0.25">
      <c r="H319"/>
      <c r="V319"/>
    </row>
    <row r="320" spans="8:22" x14ac:dyDescent="0.25">
      <c r="H320"/>
      <c r="V320"/>
    </row>
    <row r="321" spans="8:22" x14ac:dyDescent="0.25">
      <c r="H321"/>
      <c r="V321"/>
    </row>
    <row r="322" spans="8:22" x14ac:dyDescent="0.25">
      <c r="H322"/>
      <c r="V322"/>
    </row>
    <row r="323" spans="8:22" x14ac:dyDescent="0.25">
      <c r="H323"/>
      <c r="V323"/>
    </row>
    <row r="324" spans="8:22" x14ac:dyDescent="0.25">
      <c r="H324"/>
      <c r="V324"/>
    </row>
    <row r="325" spans="8:22" x14ac:dyDescent="0.25">
      <c r="H325"/>
      <c r="V325"/>
    </row>
    <row r="326" spans="8:22" x14ac:dyDescent="0.25">
      <c r="H326"/>
      <c r="V326"/>
    </row>
    <row r="327" spans="8:22" x14ac:dyDescent="0.25">
      <c r="H327"/>
      <c r="V327"/>
    </row>
    <row r="328" spans="8:22" x14ac:dyDescent="0.25">
      <c r="H328"/>
      <c r="V328"/>
    </row>
    <row r="329" spans="8:22" x14ac:dyDescent="0.25">
      <c r="H329"/>
      <c r="V329"/>
    </row>
    <row r="330" spans="8:22" x14ac:dyDescent="0.25">
      <c r="H330"/>
      <c r="V330"/>
    </row>
    <row r="331" spans="8:22" x14ac:dyDescent="0.25">
      <c r="H331"/>
      <c r="V331"/>
    </row>
    <row r="332" spans="8:22" x14ac:dyDescent="0.25">
      <c r="H332"/>
      <c r="V332"/>
    </row>
    <row r="333" spans="8:22" x14ac:dyDescent="0.25">
      <c r="H333"/>
      <c r="V333"/>
    </row>
    <row r="334" spans="8:22" x14ac:dyDescent="0.25">
      <c r="H334"/>
      <c r="V334"/>
    </row>
    <row r="335" spans="8:22" x14ac:dyDescent="0.25">
      <c r="H335"/>
      <c r="V335"/>
    </row>
    <row r="336" spans="8:22" x14ac:dyDescent="0.25">
      <c r="H336"/>
      <c r="V336"/>
    </row>
    <row r="337" spans="8:22" x14ac:dyDescent="0.25">
      <c r="H337"/>
      <c r="V337"/>
    </row>
    <row r="338" spans="8:22" x14ac:dyDescent="0.25">
      <c r="H338"/>
      <c r="V338"/>
    </row>
    <row r="339" spans="8:22" x14ac:dyDescent="0.25">
      <c r="H339"/>
      <c r="V339"/>
    </row>
    <row r="340" spans="8:22" x14ac:dyDescent="0.25">
      <c r="H340"/>
      <c r="V340"/>
    </row>
    <row r="341" spans="8:22" x14ac:dyDescent="0.25">
      <c r="H341"/>
      <c r="V341"/>
    </row>
    <row r="342" spans="8:22" x14ac:dyDescent="0.25">
      <c r="H342"/>
      <c r="V342"/>
    </row>
    <row r="343" spans="8:22" x14ac:dyDescent="0.25">
      <c r="H343"/>
      <c r="V343"/>
    </row>
    <row r="344" spans="8:22" x14ac:dyDescent="0.25">
      <c r="H344"/>
      <c r="V344"/>
    </row>
    <row r="345" spans="8:22" x14ac:dyDescent="0.25">
      <c r="H345"/>
      <c r="V345"/>
    </row>
    <row r="346" spans="8:22" x14ac:dyDescent="0.25">
      <c r="H346"/>
      <c r="V346"/>
    </row>
    <row r="347" spans="8:22" x14ac:dyDescent="0.25">
      <c r="H347"/>
      <c r="V347"/>
    </row>
    <row r="348" spans="8:22" x14ac:dyDescent="0.25">
      <c r="H348"/>
      <c r="V348"/>
    </row>
    <row r="349" spans="8:22" x14ac:dyDescent="0.25">
      <c r="H349"/>
      <c r="V349"/>
    </row>
    <row r="350" spans="8:22" x14ac:dyDescent="0.25">
      <c r="H350"/>
      <c r="V350"/>
    </row>
    <row r="351" spans="8:22" x14ac:dyDescent="0.25">
      <c r="H351"/>
      <c r="V351"/>
    </row>
    <row r="352" spans="8:22" x14ac:dyDescent="0.25">
      <c r="H352"/>
      <c r="V352"/>
    </row>
    <row r="353" spans="8:22" x14ac:dyDescent="0.25">
      <c r="H353"/>
      <c r="V353"/>
    </row>
    <row r="354" spans="8:22" x14ac:dyDescent="0.25">
      <c r="H354"/>
      <c r="V354"/>
    </row>
    <row r="355" spans="8:22" x14ac:dyDescent="0.25">
      <c r="H355"/>
      <c r="V355"/>
    </row>
    <row r="356" spans="8:22" x14ac:dyDescent="0.25">
      <c r="H356"/>
      <c r="V356"/>
    </row>
    <row r="357" spans="8:22" x14ac:dyDescent="0.25">
      <c r="H357"/>
      <c r="V357"/>
    </row>
    <row r="358" spans="8:22" x14ac:dyDescent="0.25">
      <c r="H358"/>
      <c r="V358"/>
    </row>
    <row r="359" spans="8:22" x14ac:dyDescent="0.25">
      <c r="H359"/>
      <c r="V359"/>
    </row>
    <row r="360" spans="8:22" x14ac:dyDescent="0.25">
      <c r="H360"/>
      <c r="V360"/>
    </row>
    <row r="361" spans="8:22" x14ac:dyDescent="0.25">
      <c r="H361"/>
      <c r="V361"/>
    </row>
    <row r="362" spans="8:22" x14ac:dyDescent="0.25">
      <c r="H362"/>
      <c r="V362"/>
    </row>
    <row r="363" spans="8:22" x14ac:dyDescent="0.25">
      <c r="H363"/>
      <c r="V363"/>
    </row>
    <row r="364" spans="8:22" x14ac:dyDescent="0.25">
      <c r="H364"/>
      <c r="V364"/>
    </row>
    <row r="365" spans="8:22" x14ac:dyDescent="0.25">
      <c r="H365"/>
      <c r="V365"/>
    </row>
    <row r="366" spans="8:22" x14ac:dyDescent="0.25">
      <c r="H366"/>
      <c r="V366"/>
    </row>
    <row r="367" spans="8:22" x14ac:dyDescent="0.25">
      <c r="H367"/>
      <c r="V367"/>
    </row>
    <row r="368" spans="8:22" x14ac:dyDescent="0.25">
      <c r="H368"/>
      <c r="V368"/>
    </row>
    <row r="369" spans="8:22" x14ac:dyDescent="0.25">
      <c r="H369"/>
      <c r="V369"/>
    </row>
    <row r="370" spans="8:22" x14ac:dyDescent="0.25">
      <c r="H370"/>
      <c r="V370"/>
    </row>
    <row r="371" spans="8:22" x14ac:dyDescent="0.25">
      <c r="H371"/>
      <c r="V371"/>
    </row>
    <row r="372" spans="8:22" x14ac:dyDescent="0.25">
      <c r="H372"/>
      <c r="V372"/>
    </row>
    <row r="373" spans="8:22" x14ac:dyDescent="0.25">
      <c r="H373"/>
      <c r="V373"/>
    </row>
    <row r="374" spans="8:22" x14ac:dyDescent="0.25">
      <c r="H374"/>
      <c r="V374"/>
    </row>
    <row r="375" spans="8:22" x14ac:dyDescent="0.25">
      <c r="H375"/>
      <c r="V375"/>
    </row>
    <row r="376" spans="8:22" x14ac:dyDescent="0.25">
      <c r="H376"/>
      <c r="V376"/>
    </row>
    <row r="377" spans="8:22" x14ac:dyDescent="0.25">
      <c r="H377"/>
      <c r="V377"/>
    </row>
    <row r="378" spans="8:22" x14ac:dyDescent="0.25">
      <c r="H378"/>
      <c r="V378"/>
    </row>
    <row r="379" spans="8:22" x14ac:dyDescent="0.25">
      <c r="H379"/>
      <c r="V379"/>
    </row>
    <row r="380" spans="8:22" x14ac:dyDescent="0.25">
      <c r="H380"/>
      <c r="V380"/>
    </row>
    <row r="381" spans="8:22" x14ac:dyDescent="0.25">
      <c r="H381"/>
      <c r="V381"/>
    </row>
    <row r="382" spans="8:22" x14ac:dyDescent="0.25">
      <c r="H382"/>
      <c r="V382"/>
    </row>
    <row r="383" spans="8:22" x14ac:dyDescent="0.25">
      <c r="H383"/>
      <c r="V383"/>
    </row>
    <row r="384" spans="8:22" x14ac:dyDescent="0.25">
      <c r="H384"/>
      <c r="V384"/>
    </row>
    <row r="385" spans="8:22" x14ac:dyDescent="0.25">
      <c r="H385"/>
      <c r="V385"/>
    </row>
    <row r="386" spans="8:22" x14ac:dyDescent="0.25">
      <c r="H386"/>
      <c r="V386"/>
    </row>
    <row r="387" spans="8:22" x14ac:dyDescent="0.25">
      <c r="H387"/>
      <c r="V387"/>
    </row>
    <row r="388" spans="8:22" x14ac:dyDescent="0.25">
      <c r="H388"/>
      <c r="V388"/>
    </row>
    <row r="389" spans="8:22" x14ac:dyDescent="0.25">
      <c r="H389"/>
      <c r="V389"/>
    </row>
    <row r="390" spans="8:22" x14ac:dyDescent="0.25">
      <c r="H390"/>
      <c r="V390"/>
    </row>
    <row r="391" spans="8:22" x14ac:dyDescent="0.25">
      <c r="H391"/>
      <c r="V391"/>
    </row>
    <row r="392" spans="8:22" x14ac:dyDescent="0.25">
      <c r="H392"/>
      <c r="V392"/>
    </row>
    <row r="393" spans="8:22" x14ac:dyDescent="0.25">
      <c r="H393"/>
      <c r="V393"/>
    </row>
    <row r="394" spans="8:22" x14ac:dyDescent="0.25">
      <c r="H394"/>
      <c r="V394"/>
    </row>
    <row r="395" spans="8:22" x14ac:dyDescent="0.25">
      <c r="H395"/>
      <c r="V395"/>
    </row>
    <row r="396" spans="8:22" x14ac:dyDescent="0.25">
      <c r="H396"/>
      <c r="V396"/>
    </row>
    <row r="397" spans="8:22" x14ac:dyDescent="0.25">
      <c r="H397"/>
      <c r="V397"/>
    </row>
    <row r="398" spans="8:22" x14ac:dyDescent="0.25">
      <c r="H398"/>
      <c r="V398"/>
    </row>
    <row r="399" spans="8:22" x14ac:dyDescent="0.25">
      <c r="H399"/>
      <c r="V399"/>
    </row>
    <row r="400" spans="8:22" x14ac:dyDescent="0.25">
      <c r="H400"/>
      <c r="V400"/>
    </row>
    <row r="401" spans="8:22" x14ac:dyDescent="0.25">
      <c r="H401"/>
      <c r="V401"/>
    </row>
    <row r="402" spans="8:22" x14ac:dyDescent="0.25">
      <c r="H402"/>
      <c r="V402"/>
    </row>
    <row r="403" spans="8:22" x14ac:dyDescent="0.25">
      <c r="H403"/>
      <c r="V403"/>
    </row>
    <row r="404" spans="8:22" x14ac:dyDescent="0.25">
      <c r="H404"/>
      <c r="V404"/>
    </row>
    <row r="405" spans="8:22" x14ac:dyDescent="0.25">
      <c r="H405"/>
      <c r="V405"/>
    </row>
    <row r="406" spans="8:22" x14ac:dyDescent="0.25">
      <c r="H406"/>
      <c r="V406"/>
    </row>
    <row r="407" spans="8:22" x14ac:dyDescent="0.25">
      <c r="H407"/>
      <c r="V407"/>
    </row>
    <row r="408" spans="8:22" x14ac:dyDescent="0.25">
      <c r="H408"/>
      <c r="V408"/>
    </row>
    <row r="409" spans="8:22" x14ac:dyDescent="0.25">
      <c r="H409"/>
      <c r="V409"/>
    </row>
    <row r="410" spans="8:22" x14ac:dyDescent="0.25">
      <c r="H410"/>
      <c r="V410"/>
    </row>
    <row r="411" spans="8:22" x14ac:dyDescent="0.25">
      <c r="H411"/>
      <c r="V411"/>
    </row>
    <row r="412" spans="8:22" x14ac:dyDescent="0.25">
      <c r="H412"/>
      <c r="V412"/>
    </row>
    <row r="413" spans="8:22" x14ac:dyDescent="0.25">
      <c r="H413"/>
      <c r="V413"/>
    </row>
    <row r="414" spans="8:22" x14ac:dyDescent="0.25">
      <c r="H414"/>
      <c r="V414"/>
    </row>
    <row r="415" spans="8:22" x14ac:dyDescent="0.25">
      <c r="H415"/>
      <c r="V415"/>
    </row>
    <row r="416" spans="8:22" x14ac:dyDescent="0.25">
      <c r="H416"/>
      <c r="V416"/>
    </row>
    <row r="417" spans="8:22" x14ac:dyDescent="0.25">
      <c r="H417"/>
      <c r="V417"/>
    </row>
    <row r="418" spans="8:22" x14ac:dyDescent="0.25">
      <c r="H418"/>
      <c r="V418"/>
    </row>
    <row r="419" spans="8:22" x14ac:dyDescent="0.25">
      <c r="H419"/>
      <c r="V419"/>
    </row>
    <row r="420" spans="8:22" x14ac:dyDescent="0.25">
      <c r="H420"/>
      <c r="V420"/>
    </row>
    <row r="421" spans="8:22" x14ac:dyDescent="0.25">
      <c r="H421"/>
      <c r="V421"/>
    </row>
    <row r="422" spans="8:22" x14ac:dyDescent="0.25">
      <c r="H422"/>
      <c r="V422"/>
    </row>
    <row r="423" spans="8:22" x14ac:dyDescent="0.25">
      <c r="H423"/>
      <c r="V423"/>
    </row>
    <row r="424" spans="8:22" x14ac:dyDescent="0.25">
      <c r="H424"/>
      <c r="V424"/>
    </row>
    <row r="425" spans="8:22" x14ac:dyDescent="0.25">
      <c r="H425"/>
      <c r="V425"/>
    </row>
    <row r="426" spans="8:22" x14ac:dyDescent="0.25">
      <c r="H426"/>
      <c r="V426"/>
    </row>
    <row r="427" spans="8:22" x14ac:dyDescent="0.25">
      <c r="H427"/>
      <c r="V427"/>
    </row>
    <row r="428" spans="8:22" x14ac:dyDescent="0.25">
      <c r="H428"/>
      <c r="V428"/>
    </row>
    <row r="429" spans="8:22" x14ac:dyDescent="0.25">
      <c r="H429"/>
      <c r="V429"/>
    </row>
    <row r="430" spans="8:22" x14ac:dyDescent="0.25">
      <c r="H430"/>
      <c r="V430"/>
    </row>
    <row r="431" spans="8:22" x14ac:dyDescent="0.25">
      <c r="H431"/>
      <c r="V431"/>
    </row>
    <row r="432" spans="8:22" x14ac:dyDescent="0.25">
      <c r="H432"/>
      <c r="V432"/>
    </row>
    <row r="433" spans="8:22" x14ac:dyDescent="0.25">
      <c r="H433"/>
      <c r="V433"/>
    </row>
    <row r="434" spans="8:22" x14ac:dyDescent="0.25">
      <c r="H434"/>
      <c r="V434"/>
    </row>
    <row r="435" spans="8:22" x14ac:dyDescent="0.25">
      <c r="H435"/>
      <c r="V435"/>
    </row>
    <row r="436" spans="8:22" x14ac:dyDescent="0.25">
      <c r="H436"/>
      <c r="V436"/>
    </row>
    <row r="437" spans="8:22" x14ac:dyDescent="0.25">
      <c r="H437"/>
      <c r="V437"/>
    </row>
    <row r="438" spans="8:22" x14ac:dyDescent="0.25">
      <c r="H438"/>
      <c r="V438"/>
    </row>
    <row r="439" spans="8:22" x14ac:dyDescent="0.25">
      <c r="H439"/>
      <c r="V439"/>
    </row>
    <row r="440" spans="8:22" x14ac:dyDescent="0.25">
      <c r="H440"/>
      <c r="V440"/>
    </row>
    <row r="441" spans="8:22" x14ac:dyDescent="0.25">
      <c r="H441"/>
      <c r="V441"/>
    </row>
    <row r="442" spans="8:22" x14ac:dyDescent="0.25">
      <c r="H442"/>
      <c r="V442"/>
    </row>
    <row r="443" spans="8:22" x14ac:dyDescent="0.25">
      <c r="H443"/>
      <c r="V443"/>
    </row>
    <row r="444" spans="8:22" x14ac:dyDescent="0.25">
      <c r="H444"/>
      <c r="V444"/>
    </row>
    <row r="445" spans="8:22" x14ac:dyDescent="0.25">
      <c r="H445"/>
      <c r="V445"/>
    </row>
    <row r="446" spans="8:22" x14ac:dyDescent="0.25">
      <c r="H446"/>
      <c r="V446"/>
    </row>
    <row r="447" spans="8:22" x14ac:dyDescent="0.25">
      <c r="H447"/>
      <c r="V447"/>
    </row>
    <row r="448" spans="8:22" x14ac:dyDescent="0.25">
      <c r="H448"/>
      <c r="V448"/>
    </row>
    <row r="449" spans="8:22" x14ac:dyDescent="0.25">
      <c r="H449"/>
      <c r="V449"/>
    </row>
    <row r="450" spans="8:22" x14ac:dyDescent="0.25">
      <c r="H450"/>
      <c r="V450"/>
    </row>
    <row r="451" spans="8:22" x14ac:dyDescent="0.25">
      <c r="H451"/>
      <c r="V451"/>
    </row>
    <row r="452" spans="8:22" x14ac:dyDescent="0.25">
      <c r="H452"/>
      <c r="V452"/>
    </row>
    <row r="453" spans="8:22" x14ac:dyDescent="0.25">
      <c r="H453"/>
      <c r="V453"/>
    </row>
    <row r="454" spans="8:22" x14ac:dyDescent="0.25">
      <c r="H454"/>
      <c r="V454"/>
    </row>
    <row r="455" spans="8:22" x14ac:dyDescent="0.25">
      <c r="H455"/>
      <c r="V455"/>
    </row>
    <row r="456" spans="8:22" x14ac:dyDescent="0.25">
      <c r="H456"/>
      <c r="V456"/>
    </row>
    <row r="457" spans="8:22" x14ac:dyDescent="0.25">
      <c r="H457"/>
      <c r="V457"/>
    </row>
    <row r="458" spans="8:22" x14ac:dyDescent="0.25">
      <c r="H458"/>
      <c r="V458"/>
    </row>
    <row r="459" spans="8:22" x14ac:dyDescent="0.25">
      <c r="H459"/>
      <c r="V459"/>
    </row>
    <row r="460" spans="8:22" x14ac:dyDescent="0.25">
      <c r="H460"/>
      <c r="V460"/>
    </row>
    <row r="461" spans="8:22" x14ac:dyDescent="0.25">
      <c r="H461"/>
      <c r="V461"/>
    </row>
    <row r="462" spans="8:22" x14ac:dyDescent="0.25">
      <c r="H462"/>
      <c r="V462"/>
    </row>
    <row r="463" spans="8:22" x14ac:dyDescent="0.25">
      <c r="H463"/>
      <c r="V463"/>
    </row>
    <row r="464" spans="8:22" x14ac:dyDescent="0.25">
      <c r="H464"/>
      <c r="V464"/>
    </row>
    <row r="465" spans="8:22" x14ac:dyDescent="0.25">
      <c r="H465"/>
      <c r="V465"/>
    </row>
    <row r="466" spans="8:22" x14ac:dyDescent="0.25">
      <c r="H466"/>
      <c r="V466"/>
    </row>
    <row r="467" spans="8:22" x14ac:dyDescent="0.25">
      <c r="H467"/>
      <c r="V467"/>
    </row>
    <row r="468" spans="8:22" x14ac:dyDescent="0.25">
      <c r="H468"/>
      <c r="V468"/>
    </row>
    <row r="469" spans="8:22" x14ac:dyDescent="0.25">
      <c r="H469"/>
      <c r="V469"/>
    </row>
    <row r="470" spans="8:22" x14ac:dyDescent="0.25">
      <c r="H470"/>
      <c r="V470"/>
    </row>
    <row r="471" spans="8:22" x14ac:dyDescent="0.25">
      <c r="H471"/>
      <c r="V471"/>
    </row>
    <row r="472" spans="8:22" x14ac:dyDescent="0.25">
      <c r="H472"/>
      <c r="V472"/>
    </row>
    <row r="473" spans="8:22" x14ac:dyDescent="0.25">
      <c r="H473"/>
      <c r="V473"/>
    </row>
    <row r="474" spans="8:22" x14ac:dyDescent="0.25">
      <c r="H474"/>
      <c r="V474"/>
    </row>
    <row r="475" spans="8:22" x14ac:dyDescent="0.25">
      <c r="H475"/>
      <c r="V475"/>
    </row>
    <row r="476" spans="8:22" x14ac:dyDescent="0.25">
      <c r="H476"/>
      <c r="V476"/>
    </row>
    <row r="477" spans="8:22" x14ac:dyDescent="0.25">
      <c r="H477"/>
      <c r="V477"/>
    </row>
    <row r="478" spans="8:22" x14ac:dyDescent="0.25">
      <c r="H478"/>
      <c r="V478"/>
    </row>
    <row r="479" spans="8:22" x14ac:dyDescent="0.25">
      <c r="H479"/>
      <c r="V479"/>
    </row>
    <row r="480" spans="8:22" x14ac:dyDescent="0.25">
      <c r="H480"/>
      <c r="V480"/>
    </row>
    <row r="481" spans="8:22" x14ac:dyDescent="0.25">
      <c r="H481"/>
      <c r="V481"/>
    </row>
    <row r="482" spans="8:22" x14ac:dyDescent="0.25">
      <c r="H482"/>
      <c r="V482"/>
    </row>
    <row r="483" spans="8:22" x14ac:dyDescent="0.25">
      <c r="H483"/>
      <c r="V483"/>
    </row>
    <row r="484" spans="8:22" x14ac:dyDescent="0.25">
      <c r="H484"/>
      <c r="V484"/>
    </row>
    <row r="485" spans="8:22" x14ac:dyDescent="0.25">
      <c r="H485"/>
      <c r="V485"/>
    </row>
    <row r="486" spans="8:22" x14ac:dyDescent="0.25">
      <c r="H486"/>
      <c r="V486"/>
    </row>
    <row r="487" spans="8:22" x14ac:dyDescent="0.25">
      <c r="H487"/>
      <c r="V487"/>
    </row>
    <row r="488" spans="8:22" x14ac:dyDescent="0.25">
      <c r="H488"/>
      <c r="V488"/>
    </row>
    <row r="489" spans="8:22" x14ac:dyDescent="0.25">
      <c r="H489"/>
      <c r="V489"/>
    </row>
    <row r="490" spans="8:22" x14ac:dyDescent="0.25">
      <c r="H490"/>
      <c r="V490"/>
    </row>
    <row r="491" spans="8:22" x14ac:dyDescent="0.25">
      <c r="H491"/>
      <c r="V491"/>
    </row>
    <row r="492" spans="8:22" x14ac:dyDescent="0.25">
      <c r="H492"/>
      <c r="V492"/>
    </row>
    <row r="493" spans="8:22" x14ac:dyDescent="0.25">
      <c r="H493"/>
      <c r="V493"/>
    </row>
    <row r="494" spans="8:22" x14ac:dyDescent="0.25">
      <c r="H494"/>
      <c r="V494"/>
    </row>
    <row r="495" spans="8:22" x14ac:dyDescent="0.25">
      <c r="H495"/>
      <c r="V495"/>
    </row>
    <row r="496" spans="8:22" x14ac:dyDescent="0.25">
      <c r="H496"/>
      <c r="V496"/>
    </row>
    <row r="497" spans="8:22" x14ac:dyDescent="0.25">
      <c r="H497"/>
      <c r="V497"/>
    </row>
    <row r="498" spans="8:22" x14ac:dyDescent="0.25">
      <c r="H498"/>
      <c r="V498"/>
    </row>
    <row r="499" spans="8:22" x14ac:dyDescent="0.25">
      <c r="H499"/>
      <c r="V499"/>
    </row>
    <row r="500" spans="8:22" x14ac:dyDescent="0.25">
      <c r="H500"/>
      <c r="V500"/>
    </row>
    <row r="501" spans="8:22" x14ac:dyDescent="0.25">
      <c r="H501"/>
      <c r="V501"/>
    </row>
    <row r="502" spans="8:22" x14ac:dyDescent="0.25">
      <c r="H502"/>
      <c r="V502"/>
    </row>
    <row r="503" spans="8:22" x14ac:dyDescent="0.25">
      <c r="H503"/>
      <c r="V503"/>
    </row>
    <row r="504" spans="8:22" x14ac:dyDescent="0.25">
      <c r="H504"/>
      <c r="V504"/>
    </row>
    <row r="505" spans="8:22" x14ac:dyDescent="0.25">
      <c r="H505"/>
      <c r="V505"/>
    </row>
    <row r="506" spans="8:22" x14ac:dyDescent="0.25">
      <c r="H506"/>
      <c r="V506"/>
    </row>
    <row r="507" spans="8:22" x14ac:dyDescent="0.25">
      <c r="H507"/>
      <c r="V507"/>
    </row>
    <row r="508" spans="8:22" x14ac:dyDescent="0.25">
      <c r="H508"/>
      <c r="V508"/>
    </row>
    <row r="509" spans="8:22" x14ac:dyDescent="0.25">
      <c r="H509"/>
      <c r="V509"/>
    </row>
    <row r="510" spans="8:22" x14ac:dyDescent="0.25">
      <c r="H510"/>
      <c r="V510"/>
    </row>
    <row r="511" spans="8:22" x14ac:dyDescent="0.25">
      <c r="H511"/>
      <c r="V511"/>
    </row>
    <row r="512" spans="8:22" x14ac:dyDescent="0.25">
      <c r="H512"/>
      <c r="V512"/>
    </row>
    <row r="513" spans="8:22" x14ac:dyDescent="0.25">
      <c r="H513"/>
      <c r="V513"/>
    </row>
    <row r="514" spans="8:22" x14ac:dyDescent="0.25">
      <c r="H514"/>
      <c r="V514"/>
    </row>
    <row r="515" spans="8:22" x14ac:dyDescent="0.25">
      <c r="H515"/>
      <c r="V515"/>
    </row>
    <row r="516" spans="8:22" x14ac:dyDescent="0.25">
      <c r="H516"/>
      <c r="V516"/>
    </row>
    <row r="517" spans="8:22" x14ac:dyDescent="0.25">
      <c r="H517"/>
      <c r="V517"/>
    </row>
    <row r="518" spans="8:22" x14ac:dyDescent="0.25">
      <c r="H518"/>
      <c r="V518"/>
    </row>
    <row r="519" spans="8:22" x14ac:dyDescent="0.25">
      <c r="H519"/>
      <c r="V519"/>
    </row>
    <row r="520" spans="8:22" x14ac:dyDescent="0.25">
      <c r="H520"/>
      <c r="V520"/>
    </row>
    <row r="521" spans="8:22" x14ac:dyDescent="0.25">
      <c r="H521"/>
      <c r="V521"/>
    </row>
    <row r="522" spans="8:22" x14ac:dyDescent="0.25">
      <c r="H522"/>
      <c r="V522"/>
    </row>
    <row r="523" spans="8:22" x14ac:dyDescent="0.25">
      <c r="H523"/>
      <c r="V523"/>
    </row>
    <row r="524" spans="8:22" x14ac:dyDescent="0.25">
      <c r="H524"/>
      <c r="V524"/>
    </row>
    <row r="525" spans="8:22" x14ac:dyDescent="0.25">
      <c r="H525"/>
      <c r="V525"/>
    </row>
    <row r="526" spans="8:22" x14ac:dyDescent="0.25">
      <c r="H526"/>
      <c r="V526"/>
    </row>
    <row r="527" spans="8:22" x14ac:dyDescent="0.25">
      <c r="H527"/>
      <c r="V527"/>
    </row>
    <row r="528" spans="8:22" x14ac:dyDescent="0.25">
      <c r="H528"/>
      <c r="V528"/>
    </row>
    <row r="529" spans="8:22" x14ac:dyDescent="0.25">
      <c r="H529"/>
      <c r="V529"/>
    </row>
    <row r="530" spans="8:22" x14ac:dyDescent="0.25">
      <c r="H530"/>
      <c r="V530"/>
    </row>
    <row r="531" spans="8:22" x14ac:dyDescent="0.25">
      <c r="H531"/>
      <c r="V531"/>
    </row>
    <row r="532" spans="8:22" x14ac:dyDescent="0.25">
      <c r="H532"/>
      <c r="V532"/>
    </row>
    <row r="533" spans="8:22" x14ac:dyDescent="0.25">
      <c r="H533"/>
      <c r="V533"/>
    </row>
    <row r="534" spans="8:22" x14ac:dyDescent="0.25">
      <c r="H534"/>
      <c r="V534"/>
    </row>
    <row r="535" spans="8:22" x14ac:dyDescent="0.25">
      <c r="H535"/>
      <c r="V535"/>
    </row>
    <row r="536" spans="8:22" x14ac:dyDescent="0.25">
      <c r="H536"/>
      <c r="V536"/>
    </row>
    <row r="537" spans="8:22" x14ac:dyDescent="0.25">
      <c r="H537"/>
      <c r="V537"/>
    </row>
    <row r="538" spans="8:22" x14ac:dyDescent="0.25">
      <c r="H538"/>
      <c r="V538"/>
    </row>
    <row r="539" spans="8:22" x14ac:dyDescent="0.25">
      <c r="H539"/>
      <c r="V539"/>
    </row>
    <row r="540" spans="8:22" x14ac:dyDescent="0.25">
      <c r="H540"/>
      <c r="V540"/>
    </row>
    <row r="541" spans="8:22" x14ac:dyDescent="0.25">
      <c r="H541"/>
      <c r="V541"/>
    </row>
    <row r="542" spans="8:22" x14ac:dyDescent="0.25">
      <c r="H542"/>
      <c r="V542"/>
    </row>
    <row r="543" spans="8:22" x14ac:dyDescent="0.25">
      <c r="H543"/>
      <c r="V543"/>
    </row>
    <row r="544" spans="8:22" x14ac:dyDescent="0.25">
      <c r="H544"/>
      <c r="V544"/>
    </row>
    <row r="545" spans="8:22" x14ac:dyDescent="0.25">
      <c r="H545"/>
      <c r="V545"/>
    </row>
    <row r="546" spans="8:22" x14ac:dyDescent="0.25">
      <c r="H546"/>
      <c r="V546"/>
    </row>
    <row r="547" spans="8:22" x14ac:dyDescent="0.25">
      <c r="H547"/>
      <c r="V547"/>
    </row>
    <row r="548" spans="8:22" x14ac:dyDescent="0.25">
      <c r="H548"/>
      <c r="V548"/>
    </row>
    <row r="549" spans="8:22" x14ac:dyDescent="0.25">
      <c r="H549"/>
      <c r="V549"/>
    </row>
    <row r="550" spans="8:22" x14ac:dyDescent="0.25">
      <c r="H550"/>
      <c r="V550"/>
    </row>
    <row r="551" spans="8:22" x14ac:dyDescent="0.25">
      <c r="H551"/>
      <c r="V551"/>
    </row>
    <row r="552" spans="8:22" x14ac:dyDescent="0.25">
      <c r="H552"/>
      <c r="V552"/>
    </row>
    <row r="553" spans="8:22" x14ac:dyDescent="0.25">
      <c r="H553"/>
      <c r="V553"/>
    </row>
    <row r="554" spans="8:22" x14ac:dyDescent="0.25">
      <c r="H554"/>
      <c r="V554"/>
    </row>
    <row r="555" spans="8:22" x14ac:dyDescent="0.25">
      <c r="H555"/>
      <c r="V555"/>
    </row>
    <row r="556" spans="8:22" x14ac:dyDescent="0.25">
      <c r="H556"/>
      <c r="V556"/>
    </row>
    <row r="557" spans="8:22" x14ac:dyDescent="0.25">
      <c r="H557"/>
      <c r="V557"/>
    </row>
    <row r="558" spans="8:22" x14ac:dyDescent="0.25">
      <c r="H558"/>
      <c r="V558"/>
    </row>
    <row r="559" spans="8:22" x14ac:dyDescent="0.25">
      <c r="H559"/>
      <c r="V559"/>
    </row>
    <row r="560" spans="8:22" x14ac:dyDescent="0.25">
      <c r="H560"/>
      <c r="V560"/>
    </row>
    <row r="561" spans="8:22" x14ac:dyDescent="0.25">
      <c r="H561"/>
      <c r="V561"/>
    </row>
    <row r="562" spans="8:22" x14ac:dyDescent="0.25">
      <c r="H562"/>
      <c r="V562"/>
    </row>
    <row r="563" spans="8:22" x14ac:dyDescent="0.25">
      <c r="H563"/>
      <c r="V563"/>
    </row>
    <row r="564" spans="8:22" x14ac:dyDescent="0.25">
      <c r="H564"/>
      <c r="V564"/>
    </row>
    <row r="565" spans="8:22" x14ac:dyDescent="0.25">
      <c r="H565"/>
      <c r="V565"/>
    </row>
    <row r="566" spans="8:22" x14ac:dyDescent="0.25">
      <c r="H566"/>
      <c r="V566"/>
    </row>
    <row r="567" spans="8:22" x14ac:dyDescent="0.25">
      <c r="H567"/>
      <c r="V567"/>
    </row>
    <row r="568" spans="8:22" x14ac:dyDescent="0.25">
      <c r="H568"/>
      <c r="V568"/>
    </row>
    <row r="569" spans="8:22" x14ac:dyDescent="0.25">
      <c r="H569"/>
      <c r="V569"/>
    </row>
    <row r="570" spans="8:22" x14ac:dyDescent="0.25">
      <c r="H570"/>
      <c r="V570"/>
    </row>
    <row r="571" spans="8:22" x14ac:dyDescent="0.25">
      <c r="H571"/>
      <c r="V571"/>
    </row>
    <row r="572" spans="8:22" x14ac:dyDescent="0.25">
      <c r="H572"/>
      <c r="V572"/>
    </row>
    <row r="573" spans="8:22" x14ac:dyDescent="0.25">
      <c r="H573"/>
      <c r="V573"/>
    </row>
    <row r="574" spans="8:22" x14ac:dyDescent="0.25">
      <c r="H574"/>
      <c r="V574"/>
    </row>
    <row r="575" spans="8:22" x14ac:dyDescent="0.25">
      <c r="H575"/>
      <c r="V575"/>
    </row>
    <row r="576" spans="8:22" x14ac:dyDescent="0.25">
      <c r="H576"/>
      <c r="V576"/>
    </row>
    <row r="577" spans="8:22" x14ac:dyDescent="0.25">
      <c r="H577"/>
      <c r="V577"/>
    </row>
    <row r="578" spans="8:22" x14ac:dyDescent="0.25">
      <c r="H578"/>
      <c r="V578"/>
    </row>
    <row r="579" spans="8:22" x14ac:dyDescent="0.25">
      <c r="H579"/>
      <c r="V579"/>
    </row>
    <row r="580" spans="8:22" x14ac:dyDescent="0.25">
      <c r="H580"/>
      <c r="V580"/>
    </row>
    <row r="581" spans="8:22" x14ac:dyDescent="0.25">
      <c r="H581"/>
      <c r="V581"/>
    </row>
    <row r="582" spans="8:22" x14ac:dyDescent="0.25">
      <c r="H582"/>
      <c r="V582"/>
    </row>
    <row r="583" spans="8:22" x14ac:dyDescent="0.25">
      <c r="H583"/>
      <c r="V583"/>
    </row>
    <row r="584" spans="8:22" x14ac:dyDescent="0.25">
      <c r="H584"/>
      <c r="V584"/>
    </row>
    <row r="585" spans="8:22" x14ac:dyDescent="0.25">
      <c r="H585"/>
      <c r="V585"/>
    </row>
    <row r="586" spans="8:22" x14ac:dyDescent="0.25">
      <c r="H586"/>
      <c r="V586"/>
    </row>
    <row r="587" spans="8:22" x14ac:dyDescent="0.25">
      <c r="H587"/>
      <c r="V587"/>
    </row>
    <row r="588" spans="8:22" x14ac:dyDescent="0.25">
      <c r="H588"/>
      <c r="V588"/>
    </row>
    <row r="589" spans="8:22" x14ac:dyDescent="0.25">
      <c r="H589"/>
      <c r="V589"/>
    </row>
    <row r="590" spans="8:22" x14ac:dyDescent="0.25">
      <c r="H590"/>
      <c r="V590"/>
    </row>
    <row r="591" spans="8:22" x14ac:dyDescent="0.25">
      <c r="H591"/>
      <c r="V591"/>
    </row>
    <row r="592" spans="8:22" x14ac:dyDescent="0.25">
      <c r="H592"/>
      <c r="V592"/>
    </row>
    <row r="593" spans="8:22" x14ac:dyDescent="0.25">
      <c r="H593"/>
      <c r="V593"/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294e2e-5f1b-4a9d-bbd2-341623f49ebe">
      <Terms xmlns="http://schemas.microsoft.com/office/infopath/2007/PartnerControls"/>
    </lcf76f155ced4ddcb4097134ff3c332f>
    <_Flow_SignoffStatus xmlns="7f294e2e-5f1b-4a9d-bbd2-341623f49ebe" xsi:nil="true"/>
    <TaxCatchAll xmlns="cb7689d9-7a47-4b47-8e82-355547fe4f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0C10C325292244AACA723B0E7E466B" ma:contentTypeVersion="17" ma:contentTypeDescription="Crie um novo documento." ma:contentTypeScope="" ma:versionID="ee6963e947f490134be081da7c51cd29">
  <xsd:schema xmlns:xsd="http://www.w3.org/2001/XMLSchema" xmlns:xs="http://www.w3.org/2001/XMLSchema" xmlns:p="http://schemas.microsoft.com/office/2006/metadata/properties" xmlns:ns2="7f294e2e-5f1b-4a9d-bbd2-341623f49ebe" xmlns:ns3="cb7689d9-7a47-4b47-8e82-355547fe4f42" targetNamespace="http://schemas.microsoft.com/office/2006/metadata/properties" ma:root="true" ma:fieldsID="2aec51b951744d6a18ac8b5d4e1f2829" ns2:_="" ns3:_="">
    <xsd:import namespace="7f294e2e-5f1b-4a9d-bbd2-341623f49ebe"/>
    <xsd:import namespace="cb7689d9-7a47-4b47-8e82-355547fe4f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94e2e-5f1b-4a9d-bbd2-341623f49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tus de liberação" ma:internalName="Status_x0020_de_x0020_libera_x00e7__x00e3_o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689d9-7a47-4b47-8e82-355547fe4f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e5c4d6-6f18-4222-8340-7fe1f6a22b32}" ma:internalName="TaxCatchAll" ma:showField="CatchAllData" ma:web="cb7689d9-7a47-4b47-8e82-355547fe4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0DD96-06E7-4609-B5B6-787739C1F0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3F9817-9F12-4D96-B849-81D2852616FF}">
  <ds:schemaRefs>
    <ds:schemaRef ds:uri="cb7689d9-7a47-4b47-8e82-355547fe4f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f294e2e-5f1b-4a9d-bbd2-341623f49eb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877890-8C58-4C3B-AA1B-99F1BB234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94e2e-5f1b-4a9d-bbd2-341623f49ebe"/>
    <ds:schemaRef ds:uri="cb7689d9-7a47-4b47-8e82-355547fe4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661350-c2e4-43dc-bce8-f003ddf8a3c4}" enabled="0" method="" siteId="{b5661350-c2e4-43dc-bce8-f003ddf8a3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Extração SIAFI-Web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Moura Castro do Nascimento</dc:creator>
  <cp:lastModifiedBy>Admin</cp:lastModifiedBy>
  <dcterms:created xsi:type="dcterms:W3CDTF">2023-12-20T19:46:23Z</dcterms:created>
  <dcterms:modified xsi:type="dcterms:W3CDTF">2024-02-15T13:39:34Z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0x010100C20C10C325292244AACA723B0E7E466B</vt:lpwstr>
  </property>
  <property fmtid="{D5CDD505-2E9C-101B-9397-08002B2CF9AE}" pid="3" name="MediaServiceImageTags">
    <vt:lpwstr/>
  </property>
</Properties>
</file>