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SAMSUNG\Desktop\"/>
    </mc:Choice>
  </mc:AlternateContent>
  <xr:revisionPtr revIDLastSave="0" documentId="13_ncr:1_{AE9E9210-ACA6-4209-B7D8-8E6B2B5B9C15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Estados" sheetId="2" r:id="rId1"/>
    <sheet name="Capitais" sheetId="3" r:id="rId2"/>
  </sheets>
  <definedNames>
    <definedName name="_xlnm._FilterDatabase" localSheetId="1" hidden="1">Capitais!#REF!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0" i="3" l="1"/>
  <c r="AQ28" i="3"/>
  <c r="AQ25" i="3"/>
  <c r="AQ4" i="3"/>
  <c r="AQ27" i="3"/>
  <c r="AQ21" i="3"/>
  <c r="AQ6" i="3"/>
  <c r="AQ8" i="3"/>
  <c r="AQ22" i="3"/>
  <c r="AQ26" i="3"/>
  <c r="AQ17" i="3"/>
  <c r="AQ3" i="3"/>
  <c r="AQ23" i="3"/>
  <c r="AQ14" i="3"/>
  <c r="AQ15" i="3"/>
  <c r="AQ11" i="3"/>
  <c r="AQ24" i="3"/>
  <c r="AQ18" i="3"/>
  <c r="AQ20" i="3"/>
  <c r="AQ12" i="3"/>
  <c r="AQ16" i="3"/>
  <c r="AQ19" i="3"/>
  <c r="AQ7" i="3"/>
  <c r="AQ9" i="3"/>
  <c r="AQ13" i="3"/>
  <c r="AQ5" i="3"/>
  <c r="AQ2" i="3"/>
  <c r="AQ28" i="2" l="1"/>
  <c r="AQ27" i="2"/>
  <c r="AQ26" i="2"/>
  <c r="AQ25" i="2"/>
  <c r="AQ24" i="2"/>
  <c r="AQ23" i="2"/>
  <c r="AQ22" i="2"/>
  <c r="AQ21" i="2"/>
  <c r="AQ20" i="2"/>
  <c r="AQ19" i="2"/>
  <c r="AQ18" i="2"/>
  <c r="AQ17" i="2"/>
  <c r="AQ16" i="2"/>
  <c r="AQ14" i="2"/>
  <c r="AQ15" i="2"/>
  <c r="AQ13" i="2"/>
  <c r="AQ12" i="2"/>
  <c r="AQ11" i="2"/>
  <c r="AQ10" i="2"/>
  <c r="AQ9" i="2"/>
  <c r="AQ8" i="2"/>
  <c r="AQ7" i="2"/>
  <c r="AQ6" i="2"/>
  <c r="AQ5" i="2"/>
  <c r="AQ4" i="2"/>
  <c r="AQ3" i="2"/>
  <c r="AQ2" i="2"/>
  <c r="AP17" i="2" l="1"/>
  <c r="AP18" i="2"/>
  <c r="AP19" i="2"/>
  <c r="AP20" i="2"/>
  <c r="AP21" i="2"/>
  <c r="AP22" i="2"/>
  <c r="AP23" i="2"/>
  <c r="AP24" i="2"/>
  <c r="AP25" i="2"/>
  <c r="AP26" i="2"/>
  <c r="AP27" i="2"/>
  <c r="AP28" i="2"/>
  <c r="AP16" i="2" l="1"/>
  <c r="AP15" i="2"/>
  <c r="AP14" i="2"/>
  <c r="AP13" i="2"/>
  <c r="AP12" i="2"/>
  <c r="AP11" i="2"/>
  <c r="AP10" i="2"/>
  <c r="AP9" i="2"/>
  <c r="AP8" i="2"/>
  <c r="AP7" i="2"/>
  <c r="AP6" i="2"/>
  <c r="AP5" i="2"/>
  <c r="AP4" i="2"/>
  <c r="AP3" i="2"/>
  <c r="AP2" i="2"/>
</calcChain>
</file>

<file path=xl/sharedStrings.xml><?xml version="1.0" encoding="utf-8"?>
<sst xmlns="http://schemas.openxmlformats.org/spreadsheetml/2006/main" count="473" uniqueCount="206">
  <si>
    <t>Paraíba</t>
  </si>
  <si>
    <t>Ceará</t>
  </si>
  <si>
    <t>Maranhão</t>
  </si>
  <si>
    <t>Pernambuco</t>
  </si>
  <si>
    <t>Alagoas</t>
  </si>
  <si>
    <t>Piauí</t>
  </si>
  <si>
    <t>Sergipe</t>
  </si>
  <si>
    <t>Rio Grande do Norte</t>
  </si>
  <si>
    <t>Pará</t>
  </si>
  <si>
    <t>Amapá</t>
  </si>
  <si>
    <t>Tocantins</t>
  </si>
  <si>
    <t>Minas Gerais</t>
  </si>
  <si>
    <t>Rio de Janeiro</t>
  </si>
  <si>
    <t>São Paulo</t>
  </si>
  <si>
    <t>Paraná</t>
  </si>
  <si>
    <t>Santa Catarina</t>
  </si>
  <si>
    <t>Rio Grande do Sul</t>
  </si>
  <si>
    <t>Mato Grosso do Sul</t>
  </si>
  <si>
    <t>Goiás</t>
  </si>
  <si>
    <t>Distrito Federal</t>
  </si>
  <si>
    <t>Mato Grosso</t>
  </si>
  <si>
    <t>Rondônia</t>
  </si>
  <si>
    <t xml:space="preserve">Acre </t>
  </si>
  <si>
    <t>Amazonas</t>
  </si>
  <si>
    <t>Roraima</t>
  </si>
  <si>
    <t>João Pessoa</t>
  </si>
  <si>
    <t>Estados</t>
  </si>
  <si>
    <t>FP - Ferramenta de pesquisa de conteúdo</t>
  </si>
  <si>
    <t xml:space="preserve">IPCA - Íntegra do Plano de Contratações Anual
</t>
  </si>
  <si>
    <t>IETP - Íntegra dos Estudos Técnicos Preliminares</t>
  </si>
  <si>
    <t>ITR ou IPB - Íntegra do Termo de Referência ou do Projeto Básico</t>
  </si>
  <si>
    <t xml:space="preserve">IE - Íntegra dos Editais </t>
  </si>
  <si>
    <t xml:space="preserve">ARP - Atas de registro de preço </t>
  </si>
  <si>
    <t>FS - Fornecedores sancionados</t>
  </si>
  <si>
    <t>RL - Resultado da licitação (vencedor)</t>
  </si>
  <si>
    <t xml:space="preserve">IC - Íntegra dos Contratos 
</t>
  </si>
  <si>
    <t xml:space="preserve">RM - Relatórios de Monitoramento </t>
  </si>
  <si>
    <t xml:space="preserve">RA - Relatórios de Avaliações </t>
  </si>
  <si>
    <t>PEDDF - Possibilidade de exportar os documentos em diversos formatos</t>
  </si>
  <si>
    <t>DA - Facilidade de Acesso</t>
  </si>
  <si>
    <t>IEO - Informações sobre Execução Orçamentária (receita e despesa)</t>
  </si>
  <si>
    <t>Total</t>
  </si>
  <si>
    <t>PAP - Periodicidade de alimentação do portal</t>
  </si>
  <si>
    <t>DEG - Divulgação da estrutura de governança</t>
  </si>
  <si>
    <t>Bahia</t>
  </si>
  <si>
    <t>Espírito Santo</t>
  </si>
  <si>
    <t>Aracaju</t>
  </si>
  <si>
    <t>Natal</t>
  </si>
  <si>
    <t>Belém</t>
  </si>
  <si>
    <t>Macapá</t>
  </si>
  <si>
    <t>Belo Horizonte</t>
  </si>
  <si>
    <t>Vitoria</t>
  </si>
  <si>
    <t>São Luís</t>
  </si>
  <si>
    <t>Fortaleza</t>
  </si>
  <si>
    <t>Recife</t>
  </si>
  <si>
    <t>Maceió</t>
  </si>
  <si>
    <t>Salvador</t>
  </si>
  <si>
    <t>Teresina</t>
  </si>
  <si>
    <t>META - Total</t>
  </si>
  <si>
    <t>Diferença - Total</t>
  </si>
  <si>
    <t>Meta - Total</t>
  </si>
  <si>
    <t xml:space="preserve">IC - Íntegra dos Contratos </t>
  </si>
  <si>
    <t>Indicadores - Total</t>
  </si>
  <si>
    <t>Palmas</t>
  </si>
  <si>
    <t>João Pessa</t>
  </si>
  <si>
    <t>Curitiba</t>
  </si>
  <si>
    <t>Florianópolis</t>
  </si>
  <si>
    <t>Porto Alegre</t>
  </si>
  <si>
    <t>Campo Grande</t>
  </si>
  <si>
    <t>Goiânia</t>
  </si>
  <si>
    <t>Cuiabá</t>
  </si>
  <si>
    <t>Porto Velho</t>
  </si>
  <si>
    <t>Rio Branco</t>
  </si>
  <si>
    <t>Manaus</t>
  </si>
  <si>
    <t>Boa Vista</t>
  </si>
  <si>
    <t>Vitória</t>
  </si>
  <si>
    <t>Brasília</t>
  </si>
  <si>
    <t>Cod</t>
  </si>
  <si>
    <t>IC1</t>
  </si>
  <si>
    <t>RM1</t>
  </si>
  <si>
    <t>DEG1</t>
  </si>
  <si>
    <t>FP1</t>
  </si>
  <si>
    <t>PAP1</t>
  </si>
  <si>
    <t>IPCA1</t>
  </si>
  <si>
    <t>ITR1 OU IPB1</t>
  </si>
  <si>
    <t>IE1</t>
  </si>
  <si>
    <t>ARP1</t>
  </si>
  <si>
    <t>FS1</t>
  </si>
  <si>
    <t>RL1</t>
  </si>
  <si>
    <t>RA1</t>
  </si>
  <si>
    <t>PEDDF1</t>
  </si>
  <si>
    <t>DA1</t>
  </si>
  <si>
    <t>IEO1</t>
  </si>
  <si>
    <t>PAP 1</t>
  </si>
  <si>
    <t>IETP1</t>
  </si>
  <si>
    <t>MOP - Mapa de Obras Publicado [5,55]</t>
  </si>
  <si>
    <t>RCVP - Relação de Convênios Vigentes Publicada [5,55]</t>
  </si>
  <si>
    <t>MOP1</t>
  </si>
  <si>
    <t>RCVP1</t>
  </si>
  <si>
    <t>Acre</t>
  </si>
  <si>
    <t>Municípios</t>
  </si>
  <si>
    <t xml:space="preserve">Região </t>
  </si>
  <si>
    <t xml:space="preserve">Nordeste </t>
  </si>
  <si>
    <t>Norte</t>
  </si>
  <si>
    <t xml:space="preserve">Norte </t>
  </si>
  <si>
    <t>Centro-Oeste</t>
  </si>
  <si>
    <t>Sudeste</t>
  </si>
  <si>
    <t>Sul</t>
  </si>
  <si>
    <t xml:space="preserve">Sul </t>
  </si>
  <si>
    <t>Nordeste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</si>
  <si>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</si>
  <si>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</si>
  <si>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</si>
  <si>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</si>
  <si>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</si>
  <si>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</si>
  <si>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</si>
  <si>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</si>
  <si>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</si>
  <si>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</si>
  <si>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</si>
  <si>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</si>
  <si>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</si>
  <si>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</si>
  <si>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</si>
  <si>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</si>
  <si>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</si>
  <si>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</si>
  <si>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</si>
  <si>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</si>
  <si>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</si>
  <si>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</si>
  <si>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</si>
  <si>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</si>
  <si>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</si>
  <si>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</si>
  <si>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</si>
  <si>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Região</t>
  </si>
  <si>
    <t>Centro Oeste</t>
  </si>
  <si>
    <t xml:space="preserve">Mato Grosso </t>
  </si>
  <si>
    <t>Superior</t>
  </si>
  <si>
    <t>Média Superior</t>
  </si>
  <si>
    <t>Média Inferior</t>
  </si>
  <si>
    <t>Inferior</t>
  </si>
  <si>
    <t>UF</t>
  </si>
  <si>
    <t xml:space="preserve">Link </t>
  </si>
  <si>
    <t>https://transparencia.ro.gov.br/</t>
  </si>
  <si>
    <t>https://www.transparencia.mt.gov.br/</t>
  </si>
  <si>
    <t>http://www.transparencia.ms.gov.br/</t>
  </si>
  <si>
    <t>http://www.transparencia.rn.gov.br/</t>
  </si>
  <si>
    <t>https://www.ceara.gov.br/reportagens-especiais/ceara-transparente/</t>
  </si>
  <si>
    <t>http://transparencia.ap.gov.br/</t>
  </si>
  <si>
    <t>https://www.transparencia.se.gov.br/</t>
  </si>
  <si>
    <t>http://www.transparencia.pr.gov.br/pte/home;jsessionid=_Opoq0T41L06PJWWmfNCMwlPmhj_HCnMmDdngWJf.ssecs75004?windowId=f2c</t>
  </si>
  <si>
    <t>https://www.transparencia.am.gov.br/</t>
  </si>
  <si>
    <t>https://www.transparencia.rs.gov.br/inicio</t>
  </si>
  <si>
    <t>https://transparencia.al.gov.br/</t>
  </si>
  <si>
    <t>https://www.transparencia.df.gov.br/#/</t>
  </si>
  <si>
    <t>https://transparencia2015.ma.gov.br/</t>
  </si>
  <si>
    <t>http://www.transparencia.rr.gov.br/</t>
  </si>
  <si>
    <t>http://web.transparencia.pe.gov.br/</t>
  </si>
  <si>
    <t>https://transparencia.pi.gov.br/ords/f?p=101:1::::::</t>
  </si>
  <si>
    <t>https://transparencia.pb.gov.br/</t>
  </si>
  <si>
    <t>https://transparencia.go.gov.br/</t>
  </si>
  <si>
    <t>https://www.transparencia.sc.gov.br/</t>
  </si>
  <si>
    <t>https://www.transparencia.sp.gov.br/</t>
  </si>
  <si>
    <t>https://transparencia.es.gov.br/</t>
  </si>
  <si>
    <t>https://estado.ac.gov.br/</t>
  </si>
  <si>
    <t>https://www.transparencia.rj.gov.br/</t>
  </si>
  <si>
    <t>https://www.transparencia.to.gov.br/</t>
  </si>
  <si>
    <t>https://www.transparencia.mg.gov.br/</t>
  </si>
  <si>
    <t>https://www.transparencia.ba.gov.br/</t>
  </si>
  <si>
    <t>https://www.sistemas.pa.gov.br/portaltransparencia/</t>
  </si>
  <si>
    <t>https://transparencia.joaopessoa.pb.gov.br/#/</t>
  </si>
  <si>
    <t>http://portaltransparencia.belem.pa.gov.br/</t>
  </si>
  <si>
    <t>https://transparencia.vitoria.es.gov.br/Pessoal.Servidor.aspx?municipioId=1&amp;ctbUnidadeGestoraId=6&amp;exercicio=2023&amp;periodicidade=Mensal&amp;periodo=tpNovembro</t>
  </si>
  <si>
    <t>https://transparencia.manaus.am.gov.br/transparencia/v2/#/home</t>
  </si>
  <si>
    <t>https://transparencia.saoluis.ma.gov.br/</t>
  </si>
  <si>
    <t>http://www.transparencia.salvador.ba.gov.br/#/</t>
  </si>
  <si>
    <t>https://www.transparencia.maceio.al.gov.br/pages/homepage.faces</t>
  </si>
  <si>
    <t>https://transparencia.aracaju.se.gov.br/</t>
  </si>
  <si>
    <t>http://transparencia.cuiaba.mt.gov.br/portaltransparencia/transparencia/#/home</t>
  </si>
  <si>
    <t>https://transparencia.boavista.rr.gov.br/</t>
  </si>
  <si>
    <t>https://www.pmf.sc.gov.br/transparencia/</t>
  </si>
  <si>
    <t>https://transparencia.fortaleza.ce.gov.br/</t>
  </si>
  <si>
    <t>https://transparencia.portovelho.ro.gov.br/</t>
  </si>
  <si>
    <t>https://www.prefeitura.sp.gov.br/cidade/secretarias/controladoria_geral/coordenadoria_de_promocao_da_integridade/index.php?p=225079</t>
  </si>
  <si>
    <t>https://transparencia.prefeitura.rio/</t>
  </si>
  <si>
    <t>https://macapa.ap.gov.br/transparencia-servidores/</t>
  </si>
  <si>
    <t>https://transparencia.riobranco.ac.gov.br/</t>
  </si>
  <si>
    <t>https://transparencia.portoalegre.rs.gov.br/</t>
  </si>
  <si>
    <t>https://www.goiania.go.gov.br/transparencia/</t>
  </si>
  <si>
    <t>http://prodata.palmas.to.gov.br:8080/sig/app.html#/transparencia/index</t>
  </si>
  <si>
    <t>https://www.transparencia.curitiba.pr.gov.br/</t>
  </si>
  <si>
    <t>https://transparencia.campogrande.ms.gov.br/</t>
  </si>
  <si>
    <t>http://transparencia.teresina.pi.gov.br/</t>
  </si>
  <si>
    <t>https://www2.natal.rn.gov.br/transparencia/#/</t>
  </si>
  <si>
    <t>https://transparencia.pbh.gov.br/bh_prd_transparencia/web/</t>
  </si>
  <si>
    <t>https://www.google.com/search?q=portal+da+transparencia+prefeitura+Recife%0D%0A&amp;sca_esv=593305754&amp;rlz=1C1ONGR_pt-PTBR1004BR1004&amp;biw=767&amp;bih=728&amp;sxsrf=AM9HkKmq5gEq84dqtN4N30sYNeAlnRdTzA%3A1703363883220&amp;ei=K0WHZfCEDYjI1sQPjL--kAY&amp;udm=&amp;ved=0ahUKEwiwxrr5tKaDAxUIpJUCHYyfD2IQ4dUDCBA&amp;uact=5&amp;oq=portal+da+transparencia+prefeitura+Recife%0D%0A&amp;gs_lp=Egxnd3Mtd2l6LXNlcnAiKnBvcnRhbCBkYSB0cmFuc3BhcmVuY2lhIHByZWZlaXR1cmEgUmVjaWZlCjIKECMYgAQYigUYJzIKECMYgAQYigUYJzIKECMYgAQYigUYJzIFEAAYgAQyBRAAGIAEMgUQABiABDIFEAAYgAQyBRAAGIAEMgUQABiABDIFEAAYgARIkgdQAFj6BHAAeAGQAQCYAacBoAGnAaoBAzAuMbgBA8gBAPgBAfgBAuIDBBgAIEGIBgE&amp;sclient=gws-wiz-serp</t>
  </si>
  <si>
    <t xml:space="preserve">Periodo de Coleta </t>
  </si>
  <si>
    <t>Link Site da Entidade</t>
  </si>
  <si>
    <t xml:space="preserve">Posição no Ranking </t>
  </si>
  <si>
    <t>Posição no Ranking</t>
  </si>
  <si>
    <t>Classificação</t>
  </si>
  <si>
    <t>Ago/2023 à Set/2023</t>
  </si>
  <si>
    <t xml:space="preserve">Capital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</si>
</sst>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  <scheme val="minor"/>
    </font>
    <font>
      <sz val="8"/>
      <name val="Arial"/>
      <family val="2"/>
      <scheme val="minor"/>
    </font>
    <font>
      <sz val="10"/>
      <color rgb="FF92D050"/>
      <name val="Arial"/>
      <family val="2"/>
      <scheme val="minor"/>
    </font>
    <font>
      <sz val="10"/>
      <color rgb="FF00B050"/>
      <name val="Arial"/>
      <family val="2"/>
      <scheme val="minor"/>
    </font>
    <font>
      <sz val="10"/>
      <color theme="7"/>
      <name val="Arial"/>
      <family val="2"/>
      <scheme val="minor"/>
    </font>
    <font>
      <sz val="10"/>
      <color theme="6"/>
      <name val="Arial"/>
      <family val="2"/>
      <scheme val="minor"/>
    </font>
    <font>
      <sz val="10"/>
      <color theme="5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0" fontId="11" fillId="0" borderId="0" xfId="0" applyNumberFormat="1" applyFont="1" applyAlignment="1">
      <alignment horizontal="center" vertical="center" wrapText="1"/>
    </xf>
    <xf numFmtId="10" fontId="2" fillId="0" borderId="0" xfId="1" applyNumberFormat="1" applyFont="1" applyAlignment="1">
      <alignment horizontal="center" vertical="center" wrapText="1"/>
    </xf>
    <xf numFmtId="10" fontId="9" fillId="0" borderId="0" xfId="1" applyNumberFormat="1" applyFont="1" applyBorder="1" applyAlignment="1">
      <alignment horizontal="center" vertical="center" wrapText="1"/>
    </xf>
    <xf numFmtId="10" fontId="0" fillId="0" borderId="0" xfId="1" applyNumberFormat="1" applyFont="1" applyAlignment="1"/>
    <xf numFmtId="10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10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9" fontId="8" fillId="0" borderId="0" xfId="1" applyFont="1" applyAlignment="1">
      <alignment horizontal="center" vertical="center" wrapText="1"/>
    </xf>
    <xf numFmtId="9" fontId="8" fillId="0" borderId="0" xfId="1" applyFont="1" applyAlignment="1">
      <alignment horizontal="center" wrapText="1"/>
    </xf>
    <xf numFmtId="9" fontId="2" fillId="0" borderId="0" xfId="1" applyFont="1" applyAlignment="1">
      <alignment horizontal="center" wrapText="1"/>
    </xf>
    <xf numFmtId="9" fontId="1" fillId="0" borderId="0" xfId="1" applyFont="1" applyAlignment="1">
      <alignment horizontal="center" wrapText="1"/>
    </xf>
    <xf numFmtId="9" fontId="0" fillId="0" borderId="0" xfId="1" applyFont="1" applyAlignment="1"/>
    <xf numFmtId="10" fontId="3" fillId="0" borderId="0" xfId="1" applyNumberFormat="1" applyFont="1" applyFill="1" applyAlignment="1">
      <alignment horizontal="center" vertical="center" wrapText="1"/>
    </xf>
    <xf numFmtId="10" fontId="5" fillId="0" borderId="0" xfId="1" applyNumberFormat="1" applyFont="1" applyFill="1" applyAlignment="1">
      <alignment horizontal="center" vertical="center" wrapText="1"/>
    </xf>
    <xf numFmtId="10" fontId="7" fillId="0" borderId="0" xfId="1" applyNumberFormat="1" applyFont="1" applyFill="1" applyAlignment="1">
      <alignment horizontal="center" wrapText="1"/>
    </xf>
    <xf numFmtId="10" fontId="7" fillId="0" borderId="0" xfId="1" applyNumberFormat="1" applyFont="1" applyAlignment="1">
      <alignment horizontal="center" vertical="center" wrapText="1"/>
    </xf>
    <xf numFmtId="10" fontId="13" fillId="0" borderId="0" xfId="1" applyNumberFormat="1" applyFont="1" applyAlignment="1">
      <alignment horizontal="center" vertical="center" wrapText="1"/>
    </xf>
    <xf numFmtId="10" fontId="14" fillId="0" borderId="0" xfId="1" applyNumberFormat="1" applyFont="1" applyAlignment="1">
      <alignment horizontal="center" vertical="center"/>
    </xf>
    <xf numFmtId="10" fontId="14" fillId="0" borderId="0" xfId="1" applyNumberFormat="1" applyFont="1" applyAlignment="1"/>
    <xf numFmtId="0" fontId="8" fillId="0" borderId="0" xfId="0" applyFont="1" applyAlignment="1">
      <alignment horizontal="center" vertical="center"/>
    </xf>
    <xf numFmtId="10" fontId="10" fillId="0" borderId="0" xfId="1" applyNumberFormat="1" applyFont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10" fontId="1" fillId="0" borderId="0" xfId="1" applyNumberFormat="1" applyFont="1" applyAlignment="1">
      <alignment horizontal="center" wrapText="1"/>
    </xf>
    <xf numFmtId="0" fontId="0" fillId="0" borderId="0" xfId="0" applyAlignment="1">
      <alignment vertical="center"/>
    </xf>
    <xf numFmtId="10" fontId="7" fillId="0" borderId="0" xfId="1" applyNumberFormat="1" applyFont="1" applyBorder="1" applyAlignment="1">
      <alignment horizontal="center" vertical="center" wrapText="1"/>
    </xf>
    <xf numFmtId="10" fontId="1" fillId="0" borderId="0" xfId="1" applyNumberFormat="1" applyFont="1" applyBorder="1" applyAlignment="1">
      <alignment horizontal="center" vertical="center"/>
    </xf>
    <xf numFmtId="10" fontId="0" fillId="0" borderId="0" xfId="1" applyNumberFormat="1" applyFont="1" applyBorder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9" fontId="0" fillId="0" borderId="0" xfId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 wrapText="1"/>
    </xf>
    <xf numFmtId="10" fontId="1" fillId="0" borderId="0" xfId="1" applyNumberFormat="1" applyFont="1" applyAlignment="1">
      <alignment horizontal="center" vertical="center"/>
    </xf>
    <xf numFmtId="10" fontId="1" fillId="0" borderId="0" xfId="1" applyNumberFormat="1" applyFont="1" applyBorder="1" applyAlignment="1">
      <alignment horizontal="center" vertical="center" wrapText="1"/>
    </xf>
    <xf numFmtId="10" fontId="6" fillId="0" borderId="0" xfId="1" applyNumberFormat="1" applyFont="1" applyAlignment="1">
      <alignment horizontal="center" vertical="center" wrapText="1"/>
    </xf>
    <xf numFmtId="10" fontId="9" fillId="0" borderId="0" xfId="1" applyNumberFormat="1" applyFont="1" applyAlignment="1">
      <alignment horizontal="center" vertical="center"/>
    </xf>
    <xf numFmtId="10" fontId="11" fillId="0" borderId="0" xfId="1" applyNumberFormat="1" applyFont="1" applyAlignment="1">
      <alignment horizontal="center" vertical="center"/>
    </xf>
    <xf numFmtId="10" fontId="11" fillId="0" borderId="0" xfId="1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9" fontId="9" fillId="0" borderId="0" xfId="0" applyNumberFormat="1" applyFont="1"/>
    <xf numFmtId="49" fontId="10" fillId="0" borderId="0" xfId="0" applyNumberFormat="1" applyFont="1" applyAlignment="1">
      <alignment horizontal="center" vertical="center" wrapText="1"/>
    </xf>
    <xf numFmtId="49" fontId="0" fillId="0" borderId="0" xfId="0" applyNumberFormat="1"/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/>
    <xf numFmtId="0" fontId="23" fillId="0" borderId="0" xfId="0" applyFont="1" applyAlignment="1">
      <alignment horizontal="center" vertical="center" wrapText="1"/>
    </xf>
    <xf numFmtId="10" fontId="21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U1001"/>
  <sheetViews>
    <sheetView tabSelected="1" zoomScale="68" zoomScaleNormal="103" workbookViewId="0">
      <pane xSplit="2" ySplit="1" topLeftCell="AJ2" activePane="bottomRight" state="frozen"/>
      <selection pane="topRight" activeCell="B1" sqref="B1"/>
      <selection pane="bottomLeft" activeCell="A2" sqref="A2"/>
      <selection pane="bottomRight" activeCell="D16" sqref="D16"/>
    </sheetView>
  </sheetViews>
  <sheetFormatPr defaultColWidth="12.5546875" defaultRowHeight="15.75" customHeight="1" x14ac:dyDescent="0.25"/>
  <cols>
    <col min="1" max="1" width="14.88671875" style="28" customWidth="1"/>
    <col min="2" max="2" width="12.5546875" style="84"/>
    <col min="3" max="3" width="12.5546875" style="28"/>
    <col min="4" max="4" width="12" bestFit="1" customWidth="1"/>
    <col min="5" max="5" width="21.44140625" style="26" customWidth="1"/>
    <col min="6" max="6" width="27.109375" customWidth="1"/>
    <col min="7" max="7" width="19" customWidth="1"/>
    <col min="8" max="8" width="14.6640625" customWidth="1"/>
    <col min="10" max="10" width="12.5546875" customWidth="1"/>
    <col min="16" max="16" width="14.6640625" customWidth="1"/>
    <col min="18" max="18" width="22.44140625" customWidth="1"/>
    <col min="19" max="19" width="24.88671875" customWidth="1"/>
    <col min="23" max="23" width="12.5546875" style="38"/>
    <col min="24" max="24" width="21.44140625" style="45" customWidth="1"/>
    <col min="25" max="25" width="17" customWidth="1"/>
    <col min="26" max="26" width="19" customWidth="1"/>
    <col min="27" max="27" width="14.6640625" customWidth="1"/>
    <col min="29" max="29" width="12.5546875" customWidth="1"/>
    <col min="35" max="35" width="14.6640625" customWidth="1"/>
    <col min="37" max="37" width="22.44140625" customWidth="1"/>
    <col min="38" max="38" width="24.88671875" customWidth="1"/>
    <col min="41" max="41" width="14.88671875" bestFit="1" customWidth="1"/>
    <col min="42" max="42" width="19" bestFit="1" customWidth="1"/>
    <col min="43" max="43" width="26.109375" customWidth="1"/>
    <col min="45" max="45" width="14.77734375" style="65" bestFit="1" customWidth="1"/>
    <col min="46" max="46" width="39.77734375" customWidth="1"/>
    <col min="47" max="47" width="19.33203125" style="78" bestFit="1" customWidth="1"/>
  </cols>
  <sheetData>
    <row r="1" spans="1:47" ht="92.4" x14ac:dyDescent="0.25">
      <c r="A1" s="2" t="s">
        <v>77</v>
      </c>
      <c r="B1" s="85" t="s">
        <v>26</v>
      </c>
      <c r="C1" s="33" t="s">
        <v>205</v>
      </c>
      <c r="D1" s="2" t="s">
        <v>137</v>
      </c>
      <c r="E1" s="24" t="s">
        <v>43</v>
      </c>
      <c r="F1" s="2" t="s">
        <v>27</v>
      </c>
      <c r="G1" s="2" t="s">
        <v>42</v>
      </c>
      <c r="H1" s="2" t="s">
        <v>28</v>
      </c>
      <c r="I1" s="2" t="s">
        <v>29</v>
      </c>
      <c r="J1" s="2" t="s">
        <v>30</v>
      </c>
      <c r="K1" s="2" t="s">
        <v>31</v>
      </c>
      <c r="L1" s="2" t="s">
        <v>32</v>
      </c>
      <c r="M1" s="2" t="s">
        <v>33</v>
      </c>
      <c r="N1" s="2" t="s">
        <v>34</v>
      </c>
      <c r="O1" s="2" t="s">
        <v>61</v>
      </c>
      <c r="P1" s="2" t="s">
        <v>36</v>
      </c>
      <c r="Q1" s="2" t="s">
        <v>37</v>
      </c>
      <c r="R1" s="2" t="s">
        <v>38</v>
      </c>
      <c r="S1" s="2" t="s">
        <v>39</v>
      </c>
      <c r="T1" s="2" t="s">
        <v>40</v>
      </c>
      <c r="U1" s="21" t="s">
        <v>95</v>
      </c>
      <c r="V1" s="21" t="s">
        <v>96</v>
      </c>
      <c r="W1" s="34" t="s">
        <v>80</v>
      </c>
      <c r="X1" s="43" t="s">
        <v>81</v>
      </c>
      <c r="Y1" s="46" t="s">
        <v>82</v>
      </c>
      <c r="Z1" s="33" t="s">
        <v>83</v>
      </c>
      <c r="AA1" s="33" t="s">
        <v>94</v>
      </c>
      <c r="AB1" s="33" t="s">
        <v>84</v>
      </c>
      <c r="AC1" s="33" t="s">
        <v>85</v>
      </c>
      <c r="AD1" s="33" t="s">
        <v>86</v>
      </c>
      <c r="AE1" s="33" t="s">
        <v>87</v>
      </c>
      <c r="AF1" s="33" t="s">
        <v>88</v>
      </c>
      <c r="AG1" s="2" t="s">
        <v>78</v>
      </c>
      <c r="AH1" s="2" t="s">
        <v>79</v>
      </c>
      <c r="AI1" s="33" t="s">
        <v>89</v>
      </c>
      <c r="AJ1" s="33" t="s">
        <v>90</v>
      </c>
      <c r="AK1" s="33" t="s">
        <v>91</v>
      </c>
      <c r="AL1" s="33" t="s">
        <v>92</v>
      </c>
      <c r="AM1" s="33" t="s">
        <v>97</v>
      </c>
      <c r="AN1" s="33" t="s">
        <v>98</v>
      </c>
      <c r="AO1" s="2" t="s">
        <v>58</v>
      </c>
      <c r="AP1" s="2" t="s">
        <v>59</v>
      </c>
      <c r="AQ1" s="2" t="s">
        <v>41</v>
      </c>
      <c r="AR1" s="2" t="s">
        <v>202</v>
      </c>
      <c r="AS1" s="33" t="s">
        <v>203</v>
      </c>
      <c r="AT1" s="33" t="s">
        <v>200</v>
      </c>
      <c r="AU1" s="77" t="s">
        <v>199</v>
      </c>
    </row>
    <row r="2" spans="1:47" ht="13.2" x14ac:dyDescent="0.25">
      <c r="A2" s="28">
        <v>1</v>
      </c>
      <c r="B2" s="80" t="s">
        <v>0</v>
      </c>
      <c r="C2" s="28" t="s">
        <v>64</v>
      </c>
      <c r="D2" s="14" t="s">
        <v>109</v>
      </c>
      <c r="E2" s="19">
        <v>0</v>
      </c>
      <c r="F2" s="19">
        <v>2.0400000000000001E-2</v>
      </c>
      <c r="G2" s="19">
        <v>2.7699999999999999E-2</v>
      </c>
      <c r="H2" s="19">
        <v>0</v>
      </c>
      <c r="I2" s="19">
        <v>0</v>
      </c>
      <c r="J2" s="19">
        <v>5.5500000000000001E-2</v>
      </c>
      <c r="K2" s="19">
        <v>5.5500000000000001E-2</v>
      </c>
      <c r="L2" s="19">
        <v>0</v>
      </c>
      <c r="M2" s="19">
        <v>5.5500000000000001E-2</v>
      </c>
      <c r="N2" s="19">
        <v>0</v>
      </c>
      <c r="O2" s="19">
        <v>5.5500000000000001E-2</v>
      </c>
      <c r="P2" s="19">
        <v>0</v>
      </c>
      <c r="Q2" s="19">
        <v>0</v>
      </c>
      <c r="R2" s="19">
        <v>3.1600000000000003E-2</v>
      </c>
      <c r="S2" s="19">
        <v>5.5500000000000001E-2</v>
      </c>
      <c r="T2" s="19">
        <v>5.5500000000000001E-2</v>
      </c>
      <c r="U2" s="7">
        <v>0</v>
      </c>
      <c r="V2" s="7">
        <v>5.5500000000000001E-2</v>
      </c>
      <c r="W2" s="39">
        <v>0</v>
      </c>
      <c r="X2" s="44">
        <v>0.36749999999999999</v>
      </c>
      <c r="Y2" s="6">
        <v>0.499</v>
      </c>
      <c r="Z2" s="6">
        <v>0</v>
      </c>
      <c r="AA2" s="6">
        <v>0</v>
      </c>
      <c r="AB2" s="6">
        <v>1</v>
      </c>
      <c r="AC2" s="6">
        <v>1</v>
      </c>
      <c r="AD2" s="6">
        <v>0</v>
      </c>
      <c r="AE2" s="6">
        <v>1</v>
      </c>
      <c r="AF2" s="6">
        <v>0</v>
      </c>
      <c r="AG2" s="6">
        <v>1</v>
      </c>
      <c r="AH2" s="5">
        <v>0</v>
      </c>
      <c r="AI2" s="6">
        <v>0</v>
      </c>
      <c r="AJ2" s="4">
        <v>0.56930000000000003</v>
      </c>
      <c r="AK2" s="7">
        <v>1</v>
      </c>
      <c r="AL2" s="7">
        <v>1</v>
      </c>
      <c r="AM2" s="7">
        <v>0</v>
      </c>
      <c r="AN2" s="7">
        <v>1</v>
      </c>
      <c r="AO2" s="7">
        <v>1</v>
      </c>
      <c r="AP2" s="7">
        <f t="shared" ref="AP2:AP28" si="0">AQ2-AO2</f>
        <v>-0.53180000000000005</v>
      </c>
      <c r="AQ2" s="4">
        <f t="shared" ref="AQ2:AQ28" si="1">SUM(E2:V2)</f>
        <v>0.46820000000000001</v>
      </c>
      <c r="AR2" s="20" t="s">
        <v>124</v>
      </c>
      <c r="AS2" s="71" t="s">
        <v>142</v>
      </c>
      <c r="AT2" s="69" t="s">
        <v>162</v>
      </c>
      <c r="AU2" s="76" t="s">
        <v>204</v>
      </c>
    </row>
    <row r="3" spans="1:47" ht="26.4" x14ac:dyDescent="0.25">
      <c r="A3" s="28">
        <v>2</v>
      </c>
      <c r="B3" s="80" t="s">
        <v>1</v>
      </c>
      <c r="C3" s="28" t="s">
        <v>53</v>
      </c>
      <c r="D3" s="14" t="s">
        <v>109</v>
      </c>
      <c r="E3" s="19">
        <v>0</v>
      </c>
      <c r="F3" s="19">
        <v>2.7199999999999998E-2</v>
      </c>
      <c r="G3" s="19">
        <v>1.38E-2</v>
      </c>
      <c r="H3" s="19">
        <v>5.5500000000000001E-2</v>
      </c>
      <c r="I3" s="19">
        <v>0</v>
      </c>
      <c r="J3" s="19">
        <v>5.5500000000000001E-2</v>
      </c>
      <c r="K3" s="19">
        <v>5.5500000000000001E-2</v>
      </c>
      <c r="L3" s="19">
        <v>5.5500000000000001E-2</v>
      </c>
      <c r="M3" s="19">
        <v>5.5500000000000001E-2</v>
      </c>
      <c r="N3" s="19">
        <v>5.5500000000000001E-2</v>
      </c>
      <c r="O3" s="19">
        <v>5.5500000000000001E-2</v>
      </c>
      <c r="P3" s="19">
        <v>0</v>
      </c>
      <c r="Q3" s="19">
        <v>0</v>
      </c>
      <c r="R3" s="19">
        <v>1.5800000000000002E-2</v>
      </c>
      <c r="S3" s="19">
        <v>5.5500000000000001E-2</v>
      </c>
      <c r="T3" s="19">
        <v>5.5500000000000001E-2</v>
      </c>
      <c r="U3" s="7">
        <v>5.5500000000000001E-2</v>
      </c>
      <c r="V3" s="7">
        <v>5.5500000000000001E-2</v>
      </c>
      <c r="W3" s="39">
        <v>0</v>
      </c>
      <c r="X3" s="44">
        <v>0.49</v>
      </c>
      <c r="Y3" s="6">
        <v>0.24859999999999999</v>
      </c>
      <c r="Z3" s="6">
        <v>1</v>
      </c>
      <c r="AA3" s="6">
        <v>0</v>
      </c>
      <c r="AB3" s="6">
        <v>1</v>
      </c>
      <c r="AC3" s="6">
        <v>1</v>
      </c>
      <c r="AD3" s="6">
        <v>1</v>
      </c>
      <c r="AE3" s="6">
        <v>1</v>
      </c>
      <c r="AF3" s="6">
        <v>1</v>
      </c>
      <c r="AG3" s="6">
        <v>1</v>
      </c>
      <c r="AH3" s="5">
        <v>0</v>
      </c>
      <c r="AI3" s="6">
        <v>0</v>
      </c>
      <c r="AJ3" s="6">
        <v>0.28460000000000002</v>
      </c>
      <c r="AK3" s="7">
        <v>1</v>
      </c>
      <c r="AL3" s="7">
        <v>1</v>
      </c>
      <c r="AM3" s="6">
        <v>1</v>
      </c>
      <c r="AN3" s="6">
        <v>1</v>
      </c>
      <c r="AO3" s="7">
        <v>1</v>
      </c>
      <c r="AP3" s="7">
        <f t="shared" si="0"/>
        <v>-0.3327</v>
      </c>
      <c r="AQ3" s="4">
        <f t="shared" si="1"/>
        <v>0.6673</v>
      </c>
      <c r="AR3" s="20" t="s">
        <v>112</v>
      </c>
      <c r="AS3" s="67" t="s">
        <v>140</v>
      </c>
      <c r="AT3" s="69" t="s">
        <v>150</v>
      </c>
      <c r="AU3" s="76" t="s">
        <v>204</v>
      </c>
    </row>
    <row r="4" spans="1:47" ht="13.2" x14ac:dyDescent="0.25">
      <c r="A4" s="28">
        <v>3</v>
      </c>
      <c r="B4" s="80" t="s">
        <v>2</v>
      </c>
      <c r="C4" s="28" t="s">
        <v>52</v>
      </c>
      <c r="D4" s="14" t="s">
        <v>109</v>
      </c>
      <c r="E4" s="19">
        <v>5.5500000000000001E-2</v>
      </c>
      <c r="F4" s="19">
        <v>2.3800000000000002E-2</v>
      </c>
      <c r="G4" s="19">
        <v>1.38E-2</v>
      </c>
      <c r="H4" s="19">
        <v>5.5500000000000001E-2</v>
      </c>
      <c r="I4" s="19">
        <v>0</v>
      </c>
      <c r="J4" s="19">
        <v>0</v>
      </c>
      <c r="K4" s="19">
        <v>5.5500000000000001E-2</v>
      </c>
      <c r="L4" s="19">
        <v>5.5500000000000001E-2</v>
      </c>
      <c r="M4" s="19">
        <v>5.5500000000000001E-2</v>
      </c>
      <c r="N4" s="19">
        <v>0</v>
      </c>
      <c r="O4" s="19">
        <v>5.5500000000000001E-2</v>
      </c>
      <c r="P4" s="19">
        <v>0</v>
      </c>
      <c r="Q4" s="19">
        <v>0</v>
      </c>
      <c r="R4" s="19">
        <v>2.3699999999999999E-2</v>
      </c>
      <c r="S4" s="19">
        <v>5.5500000000000001E-2</v>
      </c>
      <c r="T4" s="19">
        <v>5.5500000000000001E-2</v>
      </c>
      <c r="U4" s="7">
        <v>0</v>
      </c>
      <c r="V4" s="7">
        <v>0</v>
      </c>
      <c r="W4" s="39">
        <v>1</v>
      </c>
      <c r="X4" s="44">
        <v>0.42880000000000001</v>
      </c>
      <c r="Y4" s="6">
        <v>0.24859999999999999</v>
      </c>
      <c r="Z4" s="6">
        <v>1</v>
      </c>
      <c r="AA4" s="6">
        <v>0</v>
      </c>
      <c r="AB4" s="6">
        <v>0</v>
      </c>
      <c r="AC4" s="6">
        <v>1</v>
      </c>
      <c r="AD4" s="6">
        <v>1</v>
      </c>
      <c r="AE4" s="6">
        <v>1</v>
      </c>
      <c r="AF4" s="6">
        <v>0</v>
      </c>
      <c r="AG4" s="6">
        <v>1</v>
      </c>
      <c r="AH4" s="5">
        <v>0</v>
      </c>
      <c r="AI4" s="6">
        <v>0</v>
      </c>
      <c r="AJ4" s="6">
        <v>0.42699999999999999</v>
      </c>
      <c r="AK4" s="7">
        <v>1</v>
      </c>
      <c r="AL4" s="7">
        <v>1</v>
      </c>
      <c r="AM4" s="6">
        <v>0</v>
      </c>
      <c r="AN4" s="6">
        <v>0</v>
      </c>
      <c r="AO4" s="7">
        <v>1</v>
      </c>
      <c r="AP4" s="7">
        <f t="shared" si="0"/>
        <v>-0.49470000000000003</v>
      </c>
      <c r="AQ4" s="4">
        <f t="shared" si="1"/>
        <v>0.50529999999999997</v>
      </c>
      <c r="AR4" s="20" t="s">
        <v>120</v>
      </c>
      <c r="AS4" s="66" t="s">
        <v>141</v>
      </c>
      <c r="AT4" s="69" t="s">
        <v>158</v>
      </c>
      <c r="AU4" s="76" t="s">
        <v>204</v>
      </c>
    </row>
    <row r="5" spans="1:47" ht="13.2" x14ac:dyDescent="0.25">
      <c r="A5" s="28">
        <v>4</v>
      </c>
      <c r="B5" s="80" t="s">
        <v>3</v>
      </c>
      <c r="C5" s="28" t="s">
        <v>54</v>
      </c>
      <c r="D5" s="14" t="s">
        <v>109</v>
      </c>
      <c r="E5" s="19">
        <v>0</v>
      </c>
      <c r="F5" s="19">
        <v>2.7199999999999998E-2</v>
      </c>
      <c r="G5" s="19">
        <v>1.38E-2</v>
      </c>
      <c r="H5" s="19">
        <v>0</v>
      </c>
      <c r="I5" s="19">
        <v>0</v>
      </c>
      <c r="J5" s="19">
        <v>5.5500000000000001E-2</v>
      </c>
      <c r="K5" s="19">
        <v>5.5500000000000001E-2</v>
      </c>
      <c r="L5" s="19">
        <v>5.5500000000000001E-2</v>
      </c>
      <c r="M5" s="19">
        <v>5.5500000000000001E-2</v>
      </c>
      <c r="N5" s="19">
        <v>0</v>
      </c>
      <c r="O5" s="19">
        <v>5.5500000000000001E-2</v>
      </c>
      <c r="P5" s="19">
        <v>0</v>
      </c>
      <c r="Q5" s="19">
        <v>0</v>
      </c>
      <c r="R5" s="19">
        <v>0</v>
      </c>
      <c r="S5" s="19">
        <v>5.5500000000000001E-2</v>
      </c>
      <c r="T5" s="19">
        <v>5.5500000000000001E-2</v>
      </c>
      <c r="U5" s="7">
        <v>0</v>
      </c>
      <c r="V5" s="7">
        <v>5.5500000000000001E-2</v>
      </c>
      <c r="W5" s="39">
        <v>0</v>
      </c>
      <c r="X5" s="44">
        <v>0.49</v>
      </c>
      <c r="Y5" s="6">
        <v>0.24859999999999999</v>
      </c>
      <c r="Z5" s="6">
        <v>0</v>
      </c>
      <c r="AA5" s="6">
        <v>0</v>
      </c>
      <c r="AB5" s="6">
        <v>1</v>
      </c>
      <c r="AC5" s="6">
        <v>1</v>
      </c>
      <c r="AD5" s="6">
        <v>1</v>
      </c>
      <c r="AE5" s="6">
        <v>1</v>
      </c>
      <c r="AF5" s="6">
        <v>0</v>
      </c>
      <c r="AG5" s="6">
        <v>1</v>
      </c>
      <c r="AH5" s="5">
        <v>0</v>
      </c>
      <c r="AI5" s="6">
        <v>0</v>
      </c>
      <c r="AJ5" s="6">
        <v>0</v>
      </c>
      <c r="AK5" s="7">
        <v>1</v>
      </c>
      <c r="AL5" s="7">
        <v>1</v>
      </c>
      <c r="AM5" s="6">
        <v>0</v>
      </c>
      <c r="AN5" s="6">
        <v>1</v>
      </c>
      <c r="AO5" s="7">
        <v>1</v>
      </c>
      <c r="AP5" s="7">
        <f t="shared" si="0"/>
        <v>-0.51500000000000001</v>
      </c>
      <c r="AQ5" s="4">
        <f t="shared" si="1"/>
        <v>0.48499999999999999</v>
      </c>
      <c r="AR5" s="20" t="s">
        <v>122</v>
      </c>
      <c r="AS5" s="71" t="s">
        <v>142</v>
      </c>
      <c r="AT5" s="69" t="s">
        <v>160</v>
      </c>
      <c r="AU5" s="76" t="s">
        <v>204</v>
      </c>
    </row>
    <row r="6" spans="1:47" ht="13.2" x14ac:dyDescent="0.25">
      <c r="A6" s="28">
        <v>5</v>
      </c>
      <c r="B6" s="80" t="s">
        <v>4</v>
      </c>
      <c r="C6" s="28" t="s">
        <v>55</v>
      </c>
      <c r="D6" s="14" t="s">
        <v>109</v>
      </c>
      <c r="E6" s="19">
        <v>0</v>
      </c>
      <c r="F6" s="19">
        <v>2.3800000000000002E-2</v>
      </c>
      <c r="G6" s="19">
        <v>2.7699999999999999E-2</v>
      </c>
      <c r="H6" s="19">
        <v>0</v>
      </c>
      <c r="I6" s="19">
        <v>0</v>
      </c>
      <c r="J6" s="19">
        <v>0</v>
      </c>
      <c r="K6" s="19">
        <v>5.5500000000000001E-2</v>
      </c>
      <c r="L6" s="19">
        <v>5.5500000000000001E-2</v>
      </c>
      <c r="M6" s="19">
        <v>5.5500000000000001E-2</v>
      </c>
      <c r="N6" s="19">
        <v>5.5500000000000001E-2</v>
      </c>
      <c r="O6" s="19">
        <v>5.5500000000000001E-2</v>
      </c>
      <c r="P6" s="19">
        <v>0</v>
      </c>
      <c r="Q6" s="19">
        <v>0</v>
      </c>
      <c r="R6" s="19">
        <v>2.3699999999999999E-2</v>
      </c>
      <c r="S6" s="19">
        <v>5.5500000000000001E-2</v>
      </c>
      <c r="T6" s="19">
        <v>5.5500000000000001E-2</v>
      </c>
      <c r="U6" s="7">
        <v>0</v>
      </c>
      <c r="V6" s="7">
        <v>5.5500000000000001E-2</v>
      </c>
      <c r="W6" s="39">
        <v>0</v>
      </c>
      <c r="X6" s="44">
        <v>0.42880000000000001</v>
      </c>
      <c r="Y6" s="6">
        <v>0.499</v>
      </c>
      <c r="Z6" s="6">
        <v>0</v>
      </c>
      <c r="AA6" s="6">
        <v>0</v>
      </c>
      <c r="AB6" s="6">
        <v>0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5">
        <v>0</v>
      </c>
      <c r="AI6" s="6">
        <v>0</v>
      </c>
      <c r="AJ6" s="6">
        <v>0.42699999999999999</v>
      </c>
      <c r="AK6" s="7">
        <v>1</v>
      </c>
      <c r="AL6" s="7">
        <v>1</v>
      </c>
      <c r="AM6" s="6">
        <v>0</v>
      </c>
      <c r="AN6" s="6">
        <v>1</v>
      </c>
      <c r="AO6" s="7">
        <v>1</v>
      </c>
      <c r="AP6" s="7">
        <f t="shared" si="0"/>
        <v>-0.48080000000000001</v>
      </c>
      <c r="AQ6" s="4">
        <f t="shared" si="1"/>
        <v>0.51919999999999999</v>
      </c>
      <c r="AR6" s="20" t="s">
        <v>118</v>
      </c>
      <c r="AS6" s="66" t="s">
        <v>141</v>
      </c>
      <c r="AT6" s="69" t="s">
        <v>156</v>
      </c>
      <c r="AU6" s="76" t="s">
        <v>204</v>
      </c>
    </row>
    <row r="7" spans="1:47" ht="26.4" x14ac:dyDescent="0.25">
      <c r="A7" s="28">
        <v>6</v>
      </c>
      <c r="B7" s="80" t="s">
        <v>5</v>
      </c>
      <c r="C7" s="28" t="s">
        <v>57</v>
      </c>
      <c r="D7" s="14" t="s">
        <v>109</v>
      </c>
      <c r="E7" s="19">
        <v>0</v>
      </c>
      <c r="F7" s="19">
        <v>3.0599999999999999E-2</v>
      </c>
      <c r="G7" s="19">
        <v>2.7699999999999999E-2</v>
      </c>
      <c r="H7" s="19">
        <v>0</v>
      </c>
      <c r="I7" s="19">
        <v>0</v>
      </c>
      <c r="J7" s="19">
        <v>0</v>
      </c>
      <c r="K7" s="19">
        <v>5.5500000000000001E-2</v>
      </c>
      <c r="L7" s="19">
        <v>5.5500000000000001E-2</v>
      </c>
      <c r="M7" s="19">
        <v>5.5500000000000001E-2</v>
      </c>
      <c r="N7" s="19">
        <v>0</v>
      </c>
      <c r="O7" s="19">
        <v>5.5500000000000001E-2</v>
      </c>
      <c r="P7" s="19">
        <v>0</v>
      </c>
      <c r="Q7" s="19">
        <v>0</v>
      </c>
      <c r="R7" s="19">
        <v>2.3699999999999999E-2</v>
      </c>
      <c r="S7" s="19">
        <v>5.5500000000000001E-2</v>
      </c>
      <c r="T7" s="19">
        <v>5.5500000000000001E-2</v>
      </c>
      <c r="U7" s="7">
        <v>0</v>
      </c>
      <c r="V7" s="7">
        <v>5.5500000000000001E-2</v>
      </c>
      <c r="W7" s="39">
        <v>0</v>
      </c>
      <c r="X7" s="44">
        <v>0.55130000000000001</v>
      </c>
      <c r="Y7" s="6">
        <v>0.499</v>
      </c>
      <c r="Z7" s="6">
        <v>0</v>
      </c>
      <c r="AA7" s="6">
        <v>0</v>
      </c>
      <c r="AB7" s="6">
        <v>0</v>
      </c>
      <c r="AC7" s="6">
        <v>1</v>
      </c>
      <c r="AD7" s="6">
        <v>1</v>
      </c>
      <c r="AE7" s="6">
        <v>1</v>
      </c>
      <c r="AF7" s="6">
        <v>0</v>
      </c>
      <c r="AG7" s="6">
        <v>1</v>
      </c>
      <c r="AH7" s="5">
        <v>0</v>
      </c>
      <c r="AI7" s="6">
        <v>0</v>
      </c>
      <c r="AJ7" s="6">
        <v>0.42699999999999999</v>
      </c>
      <c r="AK7" s="7">
        <v>1</v>
      </c>
      <c r="AL7" s="7">
        <v>1</v>
      </c>
      <c r="AM7" s="6">
        <v>0</v>
      </c>
      <c r="AN7" s="6">
        <v>1</v>
      </c>
      <c r="AO7" s="7">
        <v>1</v>
      </c>
      <c r="AP7" s="7">
        <f t="shared" si="0"/>
        <v>-0.52950000000000008</v>
      </c>
      <c r="AQ7" s="4">
        <f t="shared" si="1"/>
        <v>0.47049999999999997</v>
      </c>
      <c r="AR7" s="20" t="s">
        <v>123</v>
      </c>
      <c r="AS7" s="71" t="s">
        <v>142</v>
      </c>
      <c r="AT7" s="69" t="s">
        <v>161</v>
      </c>
      <c r="AU7" s="76" t="s">
        <v>204</v>
      </c>
    </row>
    <row r="8" spans="1:47" ht="13.2" x14ac:dyDescent="0.25">
      <c r="A8" s="28">
        <v>7</v>
      </c>
      <c r="B8" s="80" t="s">
        <v>6</v>
      </c>
      <c r="C8" s="28" t="s">
        <v>46</v>
      </c>
      <c r="D8" s="14" t="s">
        <v>109</v>
      </c>
      <c r="E8" s="19">
        <v>0</v>
      </c>
      <c r="F8" s="19">
        <v>4.7600000000000003E-2</v>
      </c>
      <c r="G8" s="19">
        <v>2.7699999999999999E-2</v>
      </c>
      <c r="H8" s="19">
        <v>0</v>
      </c>
      <c r="I8" s="19">
        <v>0</v>
      </c>
      <c r="J8" s="19">
        <v>5.5500000000000001E-2</v>
      </c>
      <c r="K8" s="19">
        <v>5.5500000000000001E-2</v>
      </c>
      <c r="L8" s="19">
        <v>5.5500000000000001E-2</v>
      </c>
      <c r="M8" s="19">
        <v>5.5500000000000001E-2</v>
      </c>
      <c r="N8" s="19">
        <v>5.5500000000000001E-2</v>
      </c>
      <c r="O8" s="19">
        <v>5.5500000000000001E-2</v>
      </c>
      <c r="P8" s="19">
        <v>0</v>
      </c>
      <c r="Q8" s="19">
        <v>0</v>
      </c>
      <c r="R8" s="19">
        <v>2.3699999999999999E-2</v>
      </c>
      <c r="S8" s="19">
        <v>5.5500000000000001E-2</v>
      </c>
      <c r="T8" s="19">
        <v>5.5500000000000001E-2</v>
      </c>
      <c r="U8" s="19">
        <v>0</v>
      </c>
      <c r="V8" s="19">
        <v>5.5500000000000001E-2</v>
      </c>
      <c r="W8" s="39">
        <v>0</v>
      </c>
      <c r="X8" s="44">
        <v>0.85760000000000003</v>
      </c>
      <c r="Y8" s="6">
        <v>0.499</v>
      </c>
      <c r="Z8" s="6">
        <v>0</v>
      </c>
      <c r="AA8" s="6">
        <v>0</v>
      </c>
      <c r="AB8" s="6">
        <v>1</v>
      </c>
      <c r="AC8" s="6">
        <v>1</v>
      </c>
      <c r="AD8" s="6">
        <v>1</v>
      </c>
      <c r="AE8" s="6">
        <v>1</v>
      </c>
      <c r="AF8" s="6">
        <v>1</v>
      </c>
      <c r="AG8" s="6">
        <v>1</v>
      </c>
      <c r="AH8" s="6">
        <v>0</v>
      </c>
      <c r="AI8" s="6">
        <v>0</v>
      </c>
      <c r="AJ8" s="6">
        <v>0.42699999999999999</v>
      </c>
      <c r="AK8" s="7">
        <v>1</v>
      </c>
      <c r="AL8" s="7">
        <v>1</v>
      </c>
      <c r="AM8" s="27">
        <v>0</v>
      </c>
      <c r="AN8" s="27">
        <v>1</v>
      </c>
      <c r="AO8" s="7">
        <v>1</v>
      </c>
      <c r="AP8" s="7">
        <f t="shared" si="0"/>
        <v>-0.40149999999999997</v>
      </c>
      <c r="AQ8" s="3">
        <f t="shared" si="1"/>
        <v>0.59850000000000003</v>
      </c>
      <c r="AR8" s="20" t="s">
        <v>114</v>
      </c>
      <c r="AS8" s="70" t="s">
        <v>140</v>
      </c>
      <c r="AT8" s="69" t="s">
        <v>152</v>
      </c>
      <c r="AU8" s="76" t="s">
        <v>204</v>
      </c>
    </row>
    <row r="9" spans="1:47" ht="26.4" x14ac:dyDescent="0.25">
      <c r="A9" s="28">
        <v>8</v>
      </c>
      <c r="B9" s="80" t="s">
        <v>7</v>
      </c>
      <c r="C9" s="28" t="s">
        <v>47</v>
      </c>
      <c r="D9" s="14" t="s">
        <v>109</v>
      </c>
      <c r="E9" s="19">
        <v>0</v>
      </c>
      <c r="F9" s="19">
        <v>4.4200000000000003E-2</v>
      </c>
      <c r="G9" s="19">
        <v>2.7699999999999999E-2</v>
      </c>
      <c r="H9" s="19">
        <v>0</v>
      </c>
      <c r="I9" s="19">
        <v>0</v>
      </c>
      <c r="J9" s="19">
        <v>0</v>
      </c>
      <c r="K9" s="19">
        <v>0</v>
      </c>
      <c r="L9" s="19">
        <v>5.5500000000000001E-2</v>
      </c>
      <c r="M9" s="19">
        <v>5.5500000000000001E-2</v>
      </c>
      <c r="N9" s="19">
        <v>5.5500000000000001E-2</v>
      </c>
      <c r="O9" s="19">
        <v>0</v>
      </c>
      <c r="P9" s="19">
        <v>0</v>
      </c>
      <c r="Q9" s="19">
        <v>0</v>
      </c>
      <c r="R9" s="19">
        <v>7.9000000000000008E-3</v>
      </c>
      <c r="S9" s="19">
        <v>0</v>
      </c>
      <c r="T9" s="19">
        <v>5.5500000000000001E-2</v>
      </c>
      <c r="U9" s="19">
        <v>5.5500000000000001E-2</v>
      </c>
      <c r="V9" s="19">
        <v>5.5500000000000001E-2</v>
      </c>
      <c r="W9" s="39">
        <v>0</v>
      </c>
      <c r="X9" s="44">
        <v>0.79630000000000001</v>
      </c>
      <c r="Y9" s="6">
        <v>0.499</v>
      </c>
      <c r="Z9" s="6">
        <v>0</v>
      </c>
      <c r="AA9" s="6">
        <v>0</v>
      </c>
      <c r="AB9" s="5">
        <v>0</v>
      </c>
      <c r="AC9" s="5">
        <v>0</v>
      </c>
      <c r="AD9" s="6">
        <v>1</v>
      </c>
      <c r="AE9" s="6">
        <v>1</v>
      </c>
      <c r="AF9" s="6">
        <v>1</v>
      </c>
      <c r="AG9" s="5">
        <v>0</v>
      </c>
      <c r="AH9" s="5">
        <v>0</v>
      </c>
      <c r="AI9" s="6">
        <v>0</v>
      </c>
      <c r="AJ9" s="4">
        <v>0.14230000000000001</v>
      </c>
      <c r="AK9" s="4">
        <v>0</v>
      </c>
      <c r="AL9" s="7">
        <v>1</v>
      </c>
      <c r="AM9" s="27">
        <v>1</v>
      </c>
      <c r="AN9" s="27">
        <v>1</v>
      </c>
      <c r="AO9" s="7">
        <v>1</v>
      </c>
      <c r="AP9" s="7">
        <f t="shared" si="0"/>
        <v>-0.58719999999999994</v>
      </c>
      <c r="AQ9" s="4">
        <f t="shared" si="1"/>
        <v>0.4128</v>
      </c>
      <c r="AR9" s="20" t="s">
        <v>131</v>
      </c>
      <c r="AS9" s="71" t="s">
        <v>142</v>
      </c>
      <c r="AT9" s="69" t="s">
        <v>149</v>
      </c>
      <c r="AU9" s="76" t="s">
        <v>204</v>
      </c>
    </row>
    <row r="10" spans="1:47" ht="26.4" x14ac:dyDescent="0.25">
      <c r="A10" s="28">
        <v>9</v>
      </c>
      <c r="B10" s="80" t="s">
        <v>8</v>
      </c>
      <c r="C10" s="28" t="s">
        <v>48</v>
      </c>
      <c r="D10" s="14" t="s">
        <v>103</v>
      </c>
      <c r="E10" s="19">
        <v>0</v>
      </c>
      <c r="F10" s="19">
        <v>4.7600000000000003E-2</v>
      </c>
      <c r="G10" s="19">
        <v>1.38E-2</v>
      </c>
      <c r="H10" s="19">
        <v>0</v>
      </c>
      <c r="I10" s="19">
        <v>0</v>
      </c>
      <c r="J10" s="19">
        <v>0</v>
      </c>
      <c r="K10" s="19">
        <v>5.5500000000000001E-2</v>
      </c>
      <c r="L10" s="19">
        <v>0</v>
      </c>
      <c r="M10" s="19">
        <v>0</v>
      </c>
      <c r="N10" s="19">
        <v>5.5500000000000001E-2</v>
      </c>
      <c r="O10" s="19">
        <v>0</v>
      </c>
      <c r="P10" s="19">
        <v>0</v>
      </c>
      <c r="Q10" s="19">
        <v>0</v>
      </c>
      <c r="R10" s="19">
        <v>7.9000000000000008E-3</v>
      </c>
      <c r="S10" s="19">
        <v>0</v>
      </c>
      <c r="T10" s="19">
        <v>5.5500000000000001E-2</v>
      </c>
      <c r="U10" s="19">
        <v>0</v>
      </c>
      <c r="V10" s="19">
        <v>5.5500000000000001E-2</v>
      </c>
      <c r="W10" s="39">
        <v>0</v>
      </c>
      <c r="X10" s="44">
        <v>0.85760000000000003</v>
      </c>
      <c r="Y10" s="5">
        <v>0.24859999999999999</v>
      </c>
      <c r="Z10" s="6">
        <v>0</v>
      </c>
      <c r="AA10" s="6">
        <v>0</v>
      </c>
      <c r="AB10" s="5">
        <v>0</v>
      </c>
      <c r="AC10" s="5">
        <v>1</v>
      </c>
      <c r="AD10" s="5">
        <v>0</v>
      </c>
      <c r="AE10" s="5">
        <v>0</v>
      </c>
      <c r="AF10" s="6">
        <v>1</v>
      </c>
      <c r="AG10" s="5">
        <v>0</v>
      </c>
      <c r="AH10" s="5">
        <v>0</v>
      </c>
      <c r="AI10" s="6">
        <v>0</v>
      </c>
      <c r="AJ10" s="4">
        <v>0.14230000000000001</v>
      </c>
      <c r="AK10" s="4">
        <v>0</v>
      </c>
      <c r="AL10" s="7">
        <v>1</v>
      </c>
      <c r="AM10" s="27">
        <v>0</v>
      </c>
      <c r="AN10" s="27">
        <v>1</v>
      </c>
      <c r="AO10" s="7">
        <v>1</v>
      </c>
      <c r="AP10" s="7">
        <f t="shared" si="0"/>
        <v>-0.7087</v>
      </c>
      <c r="AQ10" s="4">
        <f t="shared" si="1"/>
        <v>0.2913</v>
      </c>
      <c r="AR10" s="20" t="s">
        <v>136</v>
      </c>
      <c r="AS10" s="72" t="s">
        <v>143</v>
      </c>
      <c r="AT10" s="69" t="s">
        <v>172</v>
      </c>
      <c r="AU10" s="76" t="s">
        <v>204</v>
      </c>
    </row>
    <row r="11" spans="1:47" ht="13.2" x14ac:dyDescent="0.25">
      <c r="A11" s="28">
        <v>10</v>
      </c>
      <c r="B11" s="80" t="s">
        <v>9</v>
      </c>
      <c r="C11" s="28" t="s">
        <v>49</v>
      </c>
      <c r="D11" s="14" t="s">
        <v>103</v>
      </c>
      <c r="E11" s="19">
        <v>3.6999999999999998E-2</v>
      </c>
      <c r="F11" s="19">
        <v>5.0999999999999997E-2</v>
      </c>
      <c r="G11" s="19">
        <v>2.7699999999999999E-2</v>
      </c>
      <c r="H11" s="19">
        <v>5.5500000000000001E-2</v>
      </c>
      <c r="I11" s="19">
        <v>0</v>
      </c>
      <c r="J11" s="19">
        <v>5.5500000000000001E-2</v>
      </c>
      <c r="K11" s="19">
        <v>5.5500000000000001E-2</v>
      </c>
      <c r="L11" s="19">
        <v>5.5500000000000001E-2</v>
      </c>
      <c r="M11" s="19">
        <v>0</v>
      </c>
      <c r="N11" s="19">
        <v>5.5500000000000001E-2</v>
      </c>
      <c r="O11" s="19">
        <v>5.5500000000000001E-2</v>
      </c>
      <c r="P11" s="19">
        <v>0</v>
      </c>
      <c r="Q11" s="19">
        <v>0</v>
      </c>
      <c r="R11" s="19">
        <v>2.3699999999999999E-2</v>
      </c>
      <c r="S11" s="19">
        <v>5.5500000000000001E-2</v>
      </c>
      <c r="T11" s="19">
        <v>5.5500000000000001E-2</v>
      </c>
      <c r="U11" s="19">
        <v>0</v>
      </c>
      <c r="V11" s="19">
        <v>5.5500000000000001E-2</v>
      </c>
      <c r="W11" s="40">
        <v>0.66659999999999997</v>
      </c>
      <c r="X11" s="44">
        <v>0.91890000000000005</v>
      </c>
      <c r="Y11" s="6">
        <v>0.499</v>
      </c>
      <c r="Z11" s="5">
        <v>1</v>
      </c>
      <c r="AA11" s="6">
        <v>0</v>
      </c>
      <c r="AB11" s="5">
        <v>1</v>
      </c>
      <c r="AC11" s="5">
        <v>1</v>
      </c>
      <c r="AD11" s="5">
        <v>1</v>
      </c>
      <c r="AE11" s="5">
        <v>0</v>
      </c>
      <c r="AF11" s="6">
        <v>1</v>
      </c>
      <c r="AG11" s="5">
        <v>1</v>
      </c>
      <c r="AH11" s="5">
        <v>0</v>
      </c>
      <c r="AI11" s="6">
        <v>0</v>
      </c>
      <c r="AJ11" s="4">
        <v>0.42699999999999999</v>
      </c>
      <c r="AK11" s="4">
        <v>1</v>
      </c>
      <c r="AL11" s="7">
        <v>1</v>
      </c>
      <c r="AM11" s="27">
        <v>0</v>
      </c>
      <c r="AN11" s="27">
        <v>1</v>
      </c>
      <c r="AO11" s="7">
        <v>1</v>
      </c>
      <c r="AP11" s="7">
        <f t="shared" si="0"/>
        <v>-0.36109999999999998</v>
      </c>
      <c r="AQ11" s="4">
        <f t="shared" si="1"/>
        <v>0.63890000000000002</v>
      </c>
      <c r="AR11" s="20" t="s">
        <v>113</v>
      </c>
      <c r="AS11" s="67" t="s">
        <v>140</v>
      </c>
      <c r="AT11" s="69" t="s">
        <v>151</v>
      </c>
      <c r="AU11" s="76" t="s">
        <v>204</v>
      </c>
    </row>
    <row r="12" spans="1:47" ht="13.2" x14ac:dyDescent="0.25">
      <c r="A12" s="28">
        <v>11</v>
      </c>
      <c r="B12" s="80" t="s">
        <v>10</v>
      </c>
      <c r="C12" s="28" t="s">
        <v>63</v>
      </c>
      <c r="D12" s="14" t="s">
        <v>103</v>
      </c>
      <c r="E12" s="19">
        <v>0</v>
      </c>
      <c r="F12" s="19">
        <v>4.4200000000000003E-2</v>
      </c>
      <c r="G12" s="19">
        <v>2.7699999999999999E-2</v>
      </c>
      <c r="H12" s="19">
        <v>0</v>
      </c>
      <c r="I12" s="19">
        <v>0</v>
      </c>
      <c r="J12" s="19">
        <v>0</v>
      </c>
      <c r="K12" s="19">
        <v>5.5500000000000001E-2</v>
      </c>
      <c r="L12" s="19">
        <v>0</v>
      </c>
      <c r="M12" s="19">
        <v>0</v>
      </c>
      <c r="N12" s="19">
        <v>5.5500000000000001E-2</v>
      </c>
      <c r="O12" s="19">
        <v>5.5500000000000001E-2</v>
      </c>
      <c r="P12" s="19">
        <v>0</v>
      </c>
      <c r="Q12" s="19">
        <v>0</v>
      </c>
      <c r="R12" s="19">
        <v>7.9000000000000008E-3</v>
      </c>
      <c r="S12" s="19">
        <v>0</v>
      </c>
      <c r="T12" s="19">
        <v>5.5500000000000001E-2</v>
      </c>
      <c r="U12" s="19">
        <v>0</v>
      </c>
      <c r="V12" s="19">
        <v>5.5500000000000001E-2</v>
      </c>
      <c r="W12" s="40">
        <v>0</v>
      </c>
      <c r="X12" s="44">
        <v>0.79630000000000001</v>
      </c>
      <c r="Y12" s="6">
        <v>0.499</v>
      </c>
      <c r="Z12" s="5">
        <v>0</v>
      </c>
      <c r="AA12" s="6">
        <v>0</v>
      </c>
      <c r="AB12" s="5">
        <v>0</v>
      </c>
      <c r="AC12" s="5">
        <v>1</v>
      </c>
      <c r="AD12" s="5">
        <v>0</v>
      </c>
      <c r="AE12" s="5">
        <v>0</v>
      </c>
      <c r="AF12" s="6">
        <v>1</v>
      </c>
      <c r="AG12" s="5">
        <v>1</v>
      </c>
      <c r="AH12" s="5">
        <v>0</v>
      </c>
      <c r="AI12" s="6">
        <v>0</v>
      </c>
      <c r="AJ12" s="4">
        <v>0.14230000000000001</v>
      </c>
      <c r="AK12" s="4">
        <v>0</v>
      </c>
      <c r="AL12" s="7">
        <v>1</v>
      </c>
      <c r="AM12" s="27">
        <v>0</v>
      </c>
      <c r="AN12" s="27">
        <v>1</v>
      </c>
      <c r="AO12" s="7">
        <v>1</v>
      </c>
      <c r="AP12" s="7">
        <f t="shared" si="0"/>
        <v>-0.64270000000000005</v>
      </c>
      <c r="AQ12" s="4">
        <f t="shared" si="1"/>
        <v>0.35730000000000001</v>
      </c>
      <c r="AR12" s="20" t="s">
        <v>133</v>
      </c>
      <c r="AS12" s="72" t="s">
        <v>143</v>
      </c>
      <c r="AT12" s="69" t="s">
        <v>169</v>
      </c>
      <c r="AU12" s="76" t="s">
        <v>204</v>
      </c>
    </row>
    <row r="13" spans="1:47" ht="13.2" x14ac:dyDescent="0.25">
      <c r="A13" s="28">
        <v>12</v>
      </c>
      <c r="B13" s="80" t="s">
        <v>11</v>
      </c>
      <c r="C13" s="28" t="s">
        <v>50</v>
      </c>
      <c r="D13" s="14" t="s">
        <v>106</v>
      </c>
      <c r="E13" s="19">
        <v>0</v>
      </c>
      <c r="F13" s="19">
        <v>3.0599999999999999E-2</v>
      </c>
      <c r="G13" s="19">
        <v>2.7699999999999999E-2</v>
      </c>
      <c r="H13" s="19">
        <v>0</v>
      </c>
      <c r="I13" s="19">
        <v>0</v>
      </c>
      <c r="J13" s="19">
        <v>0</v>
      </c>
      <c r="K13" s="19">
        <v>5.5500000000000001E-2</v>
      </c>
      <c r="L13" s="19">
        <v>0</v>
      </c>
      <c r="M13" s="19">
        <v>0</v>
      </c>
      <c r="N13" s="19">
        <v>5.5500000000000001E-2</v>
      </c>
      <c r="O13" s="19">
        <v>0</v>
      </c>
      <c r="P13" s="19">
        <v>0</v>
      </c>
      <c r="Q13" s="19">
        <v>0</v>
      </c>
      <c r="R13" s="19">
        <v>1.5800000000000002E-2</v>
      </c>
      <c r="S13" s="19">
        <v>0</v>
      </c>
      <c r="T13" s="19">
        <v>5.5500000000000001E-2</v>
      </c>
      <c r="U13" s="19">
        <v>5.5500000000000001E-2</v>
      </c>
      <c r="V13" s="19">
        <v>5.5500000000000001E-2</v>
      </c>
      <c r="W13" s="40">
        <v>0</v>
      </c>
      <c r="X13" s="44">
        <v>0.55130000000000001</v>
      </c>
      <c r="Y13" s="6">
        <v>0.499</v>
      </c>
      <c r="Z13" s="5">
        <v>0</v>
      </c>
      <c r="AA13" s="6">
        <v>0</v>
      </c>
      <c r="AB13" s="5">
        <v>0</v>
      </c>
      <c r="AC13" s="5">
        <v>1</v>
      </c>
      <c r="AD13" s="5">
        <v>0</v>
      </c>
      <c r="AE13" s="5">
        <v>0</v>
      </c>
      <c r="AF13" s="6">
        <v>1</v>
      </c>
      <c r="AG13" s="5">
        <v>0</v>
      </c>
      <c r="AH13" s="5">
        <v>0</v>
      </c>
      <c r="AI13" s="6">
        <v>0</v>
      </c>
      <c r="AJ13" s="4">
        <v>0.28460000000000002</v>
      </c>
      <c r="AK13" s="4">
        <v>0</v>
      </c>
      <c r="AL13" s="7">
        <v>1</v>
      </c>
      <c r="AM13" s="27">
        <v>1</v>
      </c>
      <c r="AN13" s="23">
        <v>1</v>
      </c>
      <c r="AO13" s="7">
        <v>1</v>
      </c>
      <c r="AP13" s="7">
        <f t="shared" si="0"/>
        <v>-0.64839999999999998</v>
      </c>
      <c r="AQ13" s="4">
        <f t="shared" si="1"/>
        <v>0.35160000000000002</v>
      </c>
      <c r="AR13" s="20" t="s">
        <v>134</v>
      </c>
      <c r="AS13" s="72" t="s">
        <v>143</v>
      </c>
      <c r="AT13" s="69" t="s">
        <v>170</v>
      </c>
      <c r="AU13" s="76" t="s">
        <v>204</v>
      </c>
    </row>
    <row r="14" spans="1:47" ht="26.4" x14ac:dyDescent="0.25">
      <c r="A14" s="28">
        <v>13</v>
      </c>
      <c r="B14" s="86" t="s">
        <v>12</v>
      </c>
      <c r="C14" s="28" t="s">
        <v>12</v>
      </c>
      <c r="D14" s="15" t="s">
        <v>106</v>
      </c>
      <c r="E14" s="19">
        <v>1.8499999999999999E-2</v>
      </c>
      <c r="F14" s="19">
        <v>2.7199999999999998E-2</v>
      </c>
      <c r="G14" s="19">
        <v>2.7699999999999999E-2</v>
      </c>
      <c r="H14" s="19">
        <v>5.5500000000000001E-2</v>
      </c>
      <c r="I14" s="19">
        <v>0</v>
      </c>
      <c r="J14" s="19">
        <v>0</v>
      </c>
      <c r="K14" s="19">
        <v>5.5500000000000001E-2</v>
      </c>
      <c r="L14" s="19">
        <v>5.5500000000000001E-2</v>
      </c>
      <c r="M14" s="19">
        <v>5.5500000000000001E-2</v>
      </c>
      <c r="N14" s="19">
        <v>0</v>
      </c>
      <c r="O14" s="19">
        <v>0</v>
      </c>
      <c r="P14" s="19">
        <v>0</v>
      </c>
      <c r="Q14" s="19">
        <v>0</v>
      </c>
      <c r="R14" s="19">
        <v>1.5800000000000002E-2</v>
      </c>
      <c r="S14" s="19">
        <v>3.6999999999999998E-2</v>
      </c>
      <c r="T14" s="19">
        <v>5.5500000000000001E-2</v>
      </c>
      <c r="U14" s="19">
        <v>0</v>
      </c>
      <c r="V14" s="19">
        <v>0</v>
      </c>
      <c r="W14" s="40">
        <v>0.33329999999999999</v>
      </c>
      <c r="X14" s="44">
        <v>0.49</v>
      </c>
      <c r="Y14" s="6">
        <v>0.499</v>
      </c>
      <c r="Z14" s="5">
        <v>1</v>
      </c>
      <c r="AA14" s="6">
        <v>0</v>
      </c>
      <c r="AB14" s="5">
        <v>0</v>
      </c>
      <c r="AC14" s="5">
        <v>1</v>
      </c>
      <c r="AD14" s="5">
        <v>1</v>
      </c>
      <c r="AE14" s="5">
        <v>1</v>
      </c>
      <c r="AF14" s="5">
        <v>0</v>
      </c>
      <c r="AG14" s="5">
        <v>0</v>
      </c>
      <c r="AH14" s="5">
        <v>0</v>
      </c>
      <c r="AI14" s="6">
        <v>0</v>
      </c>
      <c r="AJ14" s="4">
        <v>0.28460000000000002</v>
      </c>
      <c r="AK14" s="4">
        <v>0.66659999999999997</v>
      </c>
      <c r="AL14" s="7">
        <v>1</v>
      </c>
      <c r="AM14" s="27">
        <v>0</v>
      </c>
      <c r="AN14" s="23">
        <v>0</v>
      </c>
      <c r="AO14" s="7">
        <v>1</v>
      </c>
      <c r="AP14" s="7">
        <f t="shared" si="0"/>
        <v>-0.59630000000000005</v>
      </c>
      <c r="AQ14" s="4">
        <f t="shared" si="1"/>
        <v>0.40369999999999995</v>
      </c>
      <c r="AR14" s="20" t="s">
        <v>132</v>
      </c>
      <c r="AS14" s="71" t="s">
        <v>142</v>
      </c>
      <c r="AT14" s="69" t="s">
        <v>168</v>
      </c>
      <c r="AU14" s="76" t="s">
        <v>204</v>
      </c>
    </row>
    <row r="15" spans="1:47" ht="13.2" x14ac:dyDescent="0.25">
      <c r="A15" s="28">
        <v>14</v>
      </c>
      <c r="B15" s="86" t="s">
        <v>13</v>
      </c>
      <c r="C15" s="28" t="s">
        <v>13</v>
      </c>
      <c r="D15" s="15" t="s">
        <v>106</v>
      </c>
      <c r="E15" s="19">
        <v>1.8499999999999999E-2</v>
      </c>
      <c r="F15" s="19">
        <v>3.7400000000000003E-2</v>
      </c>
      <c r="G15" s="19">
        <v>2.7699999999999999E-2</v>
      </c>
      <c r="H15" s="19">
        <v>5.5500000000000001E-2</v>
      </c>
      <c r="I15" s="19">
        <v>0</v>
      </c>
      <c r="J15" s="19">
        <v>0</v>
      </c>
      <c r="K15" s="19">
        <v>5.5500000000000001E-2</v>
      </c>
      <c r="L15" s="19">
        <v>0</v>
      </c>
      <c r="M15" s="19">
        <v>0</v>
      </c>
      <c r="N15" s="19">
        <v>5.5500000000000001E-2</v>
      </c>
      <c r="O15" s="19">
        <v>5.5500000000000001E-2</v>
      </c>
      <c r="P15" s="19">
        <v>0</v>
      </c>
      <c r="Q15" s="19">
        <v>0</v>
      </c>
      <c r="R15" s="19">
        <v>0</v>
      </c>
      <c r="S15" s="19">
        <v>5.5500000000000001E-2</v>
      </c>
      <c r="T15" s="19">
        <v>5.5500000000000001E-2</v>
      </c>
      <c r="U15" s="19">
        <v>0</v>
      </c>
      <c r="V15" s="19">
        <v>0</v>
      </c>
      <c r="W15" s="40">
        <v>0.33329999999999999</v>
      </c>
      <c r="X15" s="44">
        <v>0.67379999999999995</v>
      </c>
      <c r="Y15" s="6">
        <v>0.499</v>
      </c>
      <c r="Z15" s="5">
        <v>1</v>
      </c>
      <c r="AA15" s="6">
        <v>0</v>
      </c>
      <c r="AB15" s="5">
        <v>0</v>
      </c>
      <c r="AC15" s="5">
        <v>1</v>
      </c>
      <c r="AD15" s="5">
        <v>0</v>
      </c>
      <c r="AE15" s="5">
        <v>0</v>
      </c>
      <c r="AF15" s="5">
        <v>1</v>
      </c>
      <c r="AG15" s="5">
        <v>1</v>
      </c>
      <c r="AH15" s="5">
        <v>0</v>
      </c>
      <c r="AI15" s="6">
        <v>0</v>
      </c>
      <c r="AJ15" s="4">
        <v>0</v>
      </c>
      <c r="AK15" s="4">
        <v>1</v>
      </c>
      <c r="AL15" s="7">
        <v>1</v>
      </c>
      <c r="AM15" s="27">
        <v>0</v>
      </c>
      <c r="AN15" s="23">
        <v>0</v>
      </c>
      <c r="AO15" s="7">
        <v>1</v>
      </c>
      <c r="AP15" s="7">
        <f t="shared" si="0"/>
        <v>-0.58340000000000003</v>
      </c>
      <c r="AQ15" s="4">
        <f t="shared" si="1"/>
        <v>0.41659999999999997</v>
      </c>
      <c r="AR15" s="20" t="s">
        <v>128</v>
      </c>
      <c r="AS15" s="71" t="s">
        <v>142</v>
      </c>
      <c r="AT15" s="69" t="s">
        <v>165</v>
      </c>
      <c r="AU15" s="76" t="s">
        <v>204</v>
      </c>
    </row>
    <row r="16" spans="1:47" ht="39.6" x14ac:dyDescent="0.25">
      <c r="A16" s="28">
        <v>15</v>
      </c>
      <c r="B16" s="86" t="s">
        <v>14</v>
      </c>
      <c r="C16" s="28" t="s">
        <v>65</v>
      </c>
      <c r="D16" s="15" t="s">
        <v>107</v>
      </c>
      <c r="E16" s="19">
        <v>5.5500000000000001E-2</v>
      </c>
      <c r="F16" s="19">
        <v>3.4000000000000002E-2</v>
      </c>
      <c r="G16" s="19">
        <v>2.7699999999999999E-2</v>
      </c>
      <c r="H16" s="19">
        <v>0</v>
      </c>
      <c r="I16" s="19">
        <v>0</v>
      </c>
      <c r="J16" s="19">
        <v>0</v>
      </c>
      <c r="K16" s="19">
        <v>5.5500000000000001E-2</v>
      </c>
      <c r="L16" s="19">
        <v>5.5500000000000001E-2</v>
      </c>
      <c r="M16" s="19">
        <v>5.5500000000000001E-2</v>
      </c>
      <c r="N16" s="19">
        <v>5.5500000000000001E-2</v>
      </c>
      <c r="O16" s="19">
        <v>5.5500000000000001E-2</v>
      </c>
      <c r="P16" s="19">
        <v>0</v>
      </c>
      <c r="Q16" s="19">
        <v>0</v>
      </c>
      <c r="R16" s="19">
        <v>1.5800000000000002E-2</v>
      </c>
      <c r="S16" s="19">
        <v>5.5500000000000001E-2</v>
      </c>
      <c r="T16" s="19">
        <v>5.5500000000000001E-2</v>
      </c>
      <c r="U16" s="19">
        <v>0</v>
      </c>
      <c r="V16" s="19">
        <v>5.5500000000000001E-2</v>
      </c>
      <c r="W16" s="39">
        <v>1</v>
      </c>
      <c r="X16" s="44">
        <v>0.61260000000000003</v>
      </c>
      <c r="Y16" s="6">
        <v>0.499</v>
      </c>
      <c r="Z16" s="6">
        <v>0</v>
      </c>
      <c r="AA16" s="6">
        <v>0</v>
      </c>
      <c r="AB16" s="6">
        <v>0</v>
      </c>
      <c r="AC16" s="5">
        <v>1</v>
      </c>
      <c r="AD16" s="6">
        <v>1</v>
      </c>
      <c r="AE16" s="6">
        <v>1</v>
      </c>
      <c r="AF16" s="6">
        <v>1</v>
      </c>
      <c r="AG16" s="6">
        <v>1</v>
      </c>
      <c r="AH16" s="5">
        <v>0</v>
      </c>
      <c r="AI16" s="6">
        <v>0</v>
      </c>
      <c r="AJ16" s="4">
        <v>0.28460000000000002</v>
      </c>
      <c r="AK16" s="7">
        <v>1</v>
      </c>
      <c r="AL16" s="7">
        <v>1</v>
      </c>
      <c r="AM16" s="27">
        <v>0</v>
      </c>
      <c r="AN16" s="23">
        <v>1</v>
      </c>
      <c r="AO16" s="7">
        <v>1</v>
      </c>
      <c r="AP16" s="7">
        <f t="shared" si="0"/>
        <v>-0.42300000000000004</v>
      </c>
      <c r="AQ16" s="4">
        <f t="shared" si="1"/>
        <v>0.57699999999999996</v>
      </c>
      <c r="AR16" s="20" t="s">
        <v>115</v>
      </c>
      <c r="AS16" s="66" t="s">
        <v>141</v>
      </c>
      <c r="AT16" s="69" t="s">
        <v>153</v>
      </c>
      <c r="AU16" s="76" t="s">
        <v>204</v>
      </c>
    </row>
    <row r="17" spans="1:47" ht="26.4" x14ac:dyDescent="0.25">
      <c r="A17" s="28">
        <v>16</v>
      </c>
      <c r="B17" s="80" t="s">
        <v>15</v>
      </c>
      <c r="C17" s="28" t="s">
        <v>66</v>
      </c>
      <c r="D17" s="14" t="s">
        <v>107</v>
      </c>
      <c r="E17" s="19">
        <v>5.5500000000000001E-2</v>
      </c>
      <c r="F17" s="19">
        <v>1.7000000000000001E-2</v>
      </c>
      <c r="G17" s="19">
        <v>2.7699999999999999E-2</v>
      </c>
      <c r="H17" s="19">
        <v>0</v>
      </c>
      <c r="I17" s="19">
        <v>0</v>
      </c>
      <c r="J17" s="19">
        <v>0</v>
      </c>
      <c r="K17" s="19">
        <v>5.5500000000000001E-2</v>
      </c>
      <c r="L17" s="19">
        <v>0</v>
      </c>
      <c r="M17" s="19">
        <v>5.5500000000000001E-2</v>
      </c>
      <c r="N17" s="19">
        <v>0</v>
      </c>
      <c r="O17" s="19">
        <v>0</v>
      </c>
      <c r="P17" s="19">
        <v>0</v>
      </c>
      <c r="Q17" s="19">
        <v>0</v>
      </c>
      <c r="R17" s="19">
        <v>1.5800000000000002E-2</v>
      </c>
      <c r="S17" s="19">
        <v>3.6999999999999998E-2</v>
      </c>
      <c r="T17" s="19">
        <v>5.5500000000000001E-2</v>
      </c>
      <c r="U17" s="19">
        <v>5.5500000000000001E-2</v>
      </c>
      <c r="V17" s="19">
        <v>5.5500000000000001E-2</v>
      </c>
      <c r="W17" s="39">
        <v>1</v>
      </c>
      <c r="X17" s="44">
        <v>0.30630000000000002</v>
      </c>
      <c r="Y17" s="19">
        <v>0.499</v>
      </c>
      <c r="Z17" s="19">
        <v>0</v>
      </c>
      <c r="AA17" s="6">
        <v>0</v>
      </c>
      <c r="AB17" s="19">
        <v>0</v>
      </c>
      <c r="AC17" s="5">
        <v>1</v>
      </c>
      <c r="AD17" s="19">
        <v>0</v>
      </c>
      <c r="AE17" s="6">
        <v>1</v>
      </c>
      <c r="AF17" s="19">
        <v>0</v>
      </c>
      <c r="AG17" s="19">
        <v>0</v>
      </c>
      <c r="AH17" s="5">
        <v>0</v>
      </c>
      <c r="AI17" s="6">
        <v>0</v>
      </c>
      <c r="AJ17" s="4">
        <v>0.28460000000000002</v>
      </c>
      <c r="AK17" s="19">
        <v>0.66659999999999997</v>
      </c>
      <c r="AL17" s="7">
        <v>1</v>
      </c>
      <c r="AM17" s="27">
        <v>1</v>
      </c>
      <c r="AN17" s="55">
        <v>1</v>
      </c>
      <c r="AO17" s="7">
        <v>1</v>
      </c>
      <c r="AP17" s="7">
        <f t="shared" si="0"/>
        <v>-0.56950000000000001</v>
      </c>
      <c r="AQ17" s="19">
        <f t="shared" si="1"/>
        <v>0.43049999999999999</v>
      </c>
      <c r="AR17" s="20" t="s">
        <v>127</v>
      </c>
      <c r="AS17" s="71" t="s">
        <v>142</v>
      </c>
      <c r="AT17" s="69" t="s">
        <v>164</v>
      </c>
      <c r="AU17" s="76" t="s">
        <v>204</v>
      </c>
    </row>
    <row r="18" spans="1:47" ht="26.4" x14ac:dyDescent="0.25">
      <c r="A18" s="28">
        <v>17</v>
      </c>
      <c r="B18" s="80" t="s">
        <v>16</v>
      </c>
      <c r="C18" s="28" t="s">
        <v>67</v>
      </c>
      <c r="D18" s="14" t="s">
        <v>107</v>
      </c>
      <c r="E18" s="19">
        <v>5.5500000000000001E-2</v>
      </c>
      <c r="F18" s="19">
        <v>3.0599999999999999E-2</v>
      </c>
      <c r="G18" s="19">
        <v>2.7699999999999999E-2</v>
      </c>
      <c r="H18" s="19">
        <v>5.5500000000000001E-2</v>
      </c>
      <c r="I18" s="19">
        <v>0</v>
      </c>
      <c r="J18" s="19">
        <v>0</v>
      </c>
      <c r="K18" s="19">
        <v>5.5500000000000001E-2</v>
      </c>
      <c r="L18" s="19">
        <v>5.5500000000000001E-2</v>
      </c>
      <c r="M18" s="19">
        <v>5.5500000000000001E-2</v>
      </c>
      <c r="N18" s="19">
        <v>0</v>
      </c>
      <c r="O18" s="19">
        <v>5.5500000000000001E-2</v>
      </c>
      <c r="P18" s="19">
        <v>0</v>
      </c>
      <c r="Q18" s="19">
        <v>0</v>
      </c>
      <c r="R18" s="19">
        <v>0</v>
      </c>
      <c r="S18" s="19">
        <v>1.8499999999999999E-2</v>
      </c>
      <c r="T18" s="19">
        <v>5.5500000000000001E-2</v>
      </c>
      <c r="U18" s="19">
        <v>0</v>
      </c>
      <c r="V18" s="19">
        <v>5.5500000000000001E-2</v>
      </c>
      <c r="W18" s="39">
        <v>1</v>
      </c>
      <c r="X18" s="44">
        <v>0.55130000000000001</v>
      </c>
      <c r="Y18" s="19">
        <v>0.499</v>
      </c>
      <c r="Z18" s="19">
        <v>1</v>
      </c>
      <c r="AA18" s="6">
        <v>0</v>
      </c>
      <c r="AB18" s="19">
        <v>0</v>
      </c>
      <c r="AC18" s="5">
        <v>1</v>
      </c>
      <c r="AD18" s="19">
        <v>1</v>
      </c>
      <c r="AE18" s="6">
        <v>1</v>
      </c>
      <c r="AF18" s="19">
        <v>0</v>
      </c>
      <c r="AG18" s="19">
        <v>1</v>
      </c>
      <c r="AH18" s="5">
        <v>0</v>
      </c>
      <c r="AI18" s="6">
        <v>0</v>
      </c>
      <c r="AJ18" s="19">
        <v>0</v>
      </c>
      <c r="AK18" s="19">
        <v>0.33329999999999999</v>
      </c>
      <c r="AL18" s="7">
        <v>1</v>
      </c>
      <c r="AM18" s="27">
        <v>0</v>
      </c>
      <c r="AN18" s="55">
        <v>1</v>
      </c>
      <c r="AO18" s="7">
        <v>1</v>
      </c>
      <c r="AP18" s="7">
        <f t="shared" si="0"/>
        <v>-0.47919999999999996</v>
      </c>
      <c r="AQ18" s="19">
        <f t="shared" si="1"/>
        <v>0.52080000000000004</v>
      </c>
      <c r="AR18" s="20" t="s">
        <v>117</v>
      </c>
      <c r="AS18" s="66" t="s">
        <v>141</v>
      </c>
      <c r="AT18" s="69" t="s">
        <v>155</v>
      </c>
      <c r="AU18" s="76" t="s">
        <v>204</v>
      </c>
    </row>
    <row r="19" spans="1:47" ht="26.4" x14ac:dyDescent="0.25">
      <c r="A19" s="28">
        <v>18</v>
      </c>
      <c r="B19" s="80" t="s">
        <v>17</v>
      </c>
      <c r="C19" s="28" t="s">
        <v>68</v>
      </c>
      <c r="D19" s="14" t="s">
        <v>138</v>
      </c>
      <c r="E19" s="19">
        <v>5.5500000000000001E-2</v>
      </c>
      <c r="F19" s="19">
        <v>2.7199999999999998E-2</v>
      </c>
      <c r="G19" s="19">
        <v>2.7699999999999999E-2</v>
      </c>
      <c r="H19" s="19">
        <v>5.5500000000000001E-2</v>
      </c>
      <c r="I19" s="19">
        <v>0</v>
      </c>
      <c r="J19" s="19">
        <v>5.5500000000000001E-2</v>
      </c>
      <c r="K19" s="19">
        <v>5.5500000000000001E-2</v>
      </c>
      <c r="L19" s="19">
        <v>5.5500000000000001E-2</v>
      </c>
      <c r="M19" s="19">
        <v>5.5500000000000001E-2</v>
      </c>
      <c r="N19" s="19">
        <v>5.5500000000000001E-2</v>
      </c>
      <c r="O19" s="19">
        <v>5.5500000000000001E-2</v>
      </c>
      <c r="P19" s="19">
        <v>0</v>
      </c>
      <c r="Q19" s="19">
        <v>0</v>
      </c>
      <c r="R19" s="19">
        <v>1.5800000000000002E-2</v>
      </c>
      <c r="S19" s="19">
        <v>5.5500000000000001E-2</v>
      </c>
      <c r="T19" s="19">
        <v>5.5500000000000001E-2</v>
      </c>
      <c r="U19" s="19">
        <v>0</v>
      </c>
      <c r="V19" s="19">
        <v>5.5500000000000001E-2</v>
      </c>
      <c r="W19" s="39">
        <v>1</v>
      </c>
      <c r="X19" s="44">
        <v>0.49</v>
      </c>
      <c r="Y19" s="19">
        <v>0.499</v>
      </c>
      <c r="Z19" s="19">
        <v>1</v>
      </c>
      <c r="AA19" s="6">
        <v>0</v>
      </c>
      <c r="AB19" s="19">
        <v>1</v>
      </c>
      <c r="AC19" s="5">
        <v>1</v>
      </c>
      <c r="AD19" s="19">
        <v>1</v>
      </c>
      <c r="AE19" s="6">
        <v>1</v>
      </c>
      <c r="AF19" s="19">
        <v>1</v>
      </c>
      <c r="AG19" s="19">
        <v>1</v>
      </c>
      <c r="AH19" s="5">
        <v>0</v>
      </c>
      <c r="AI19" s="6">
        <v>0</v>
      </c>
      <c r="AJ19" s="4">
        <v>0.28460000000000002</v>
      </c>
      <c r="AK19" s="19">
        <v>1</v>
      </c>
      <c r="AL19" s="7">
        <v>1</v>
      </c>
      <c r="AM19" s="27">
        <v>0</v>
      </c>
      <c r="AN19" s="55">
        <v>1</v>
      </c>
      <c r="AO19" s="7">
        <v>1</v>
      </c>
      <c r="AP19" s="7">
        <f t="shared" si="0"/>
        <v>-0.31880000000000008</v>
      </c>
      <c r="AQ19" s="19">
        <f t="shared" si="1"/>
        <v>0.68119999999999992</v>
      </c>
      <c r="AR19" s="20" t="s">
        <v>111</v>
      </c>
      <c r="AS19" s="67" t="s">
        <v>140</v>
      </c>
      <c r="AT19" t="s">
        <v>148</v>
      </c>
      <c r="AU19" s="76" t="s">
        <v>204</v>
      </c>
    </row>
    <row r="20" spans="1:47" ht="13.2" x14ac:dyDescent="0.25">
      <c r="A20" s="28">
        <v>19</v>
      </c>
      <c r="B20" s="80" t="s">
        <v>18</v>
      </c>
      <c r="C20" s="28" t="s">
        <v>69</v>
      </c>
      <c r="D20" s="14" t="s">
        <v>138</v>
      </c>
      <c r="E20" s="19">
        <v>5.5500000000000001E-2</v>
      </c>
      <c r="F20" s="19">
        <v>3.0599999999999999E-2</v>
      </c>
      <c r="G20" s="19">
        <v>2.7699999999999999E-2</v>
      </c>
      <c r="H20" s="19">
        <v>5.5500000000000001E-2</v>
      </c>
      <c r="I20" s="19">
        <v>0</v>
      </c>
      <c r="J20" s="19">
        <v>0</v>
      </c>
      <c r="K20" s="19">
        <v>0</v>
      </c>
      <c r="L20" s="19">
        <v>5.5500000000000001E-2</v>
      </c>
      <c r="M20" s="19">
        <v>5.5500000000000001E-2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5.5500000000000001E-2</v>
      </c>
      <c r="T20" s="19">
        <v>5.5500000000000001E-2</v>
      </c>
      <c r="U20" s="19">
        <v>0</v>
      </c>
      <c r="V20" s="19">
        <v>5.5500000000000001E-2</v>
      </c>
      <c r="W20" s="39">
        <v>1</v>
      </c>
      <c r="X20" s="44">
        <v>0.55130000000000001</v>
      </c>
      <c r="Y20" s="19">
        <v>0.499</v>
      </c>
      <c r="Z20" s="19">
        <v>1</v>
      </c>
      <c r="AA20" s="6">
        <v>0</v>
      </c>
      <c r="AB20" s="19">
        <v>0</v>
      </c>
      <c r="AC20" s="19">
        <v>0</v>
      </c>
      <c r="AD20" s="19">
        <v>1</v>
      </c>
      <c r="AE20" s="6">
        <v>1</v>
      </c>
      <c r="AF20" s="19">
        <v>0</v>
      </c>
      <c r="AG20" s="19">
        <v>0</v>
      </c>
      <c r="AH20" s="5">
        <v>0</v>
      </c>
      <c r="AI20" s="6">
        <v>0</v>
      </c>
      <c r="AJ20" s="19">
        <v>0</v>
      </c>
      <c r="AK20" s="19">
        <v>1</v>
      </c>
      <c r="AL20" s="7">
        <v>1</v>
      </c>
      <c r="AM20" s="27">
        <v>0</v>
      </c>
      <c r="AN20" s="56">
        <v>1</v>
      </c>
      <c r="AO20" s="7">
        <v>1</v>
      </c>
      <c r="AP20" s="7">
        <f t="shared" si="0"/>
        <v>-0.55320000000000003</v>
      </c>
      <c r="AQ20" s="19">
        <f t="shared" si="1"/>
        <v>0.44679999999999997</v>
      </c>
      <c r="AR20" s="20" t="s">
        <v>125</v>
      </c>
      <c r="AS20" s="71" t="s">
        <v>142</v>
      </c>
      <c r="AT20" s="69" t="s">
        <v>163</v>
      </c>
      <c r="AU20" s="76" t="s">
        <v>204</v>
      </c>
    </row>
    <row r="21" spans="1:47" ht="26.4" x14ac:dyDescent="0.25">
      <c r="A21" s="28">
        <v>20</v>
      </c>
      <c r="B21" s="80" t="s">
        <v>19</v>
      </c>
      <c r="C21" s="28" t="s">
        <v>76</v>
      </c>
      <c r="D21" s="14" t="s">
        <v>138</v>
      </c>
      <c r="E21" s="19">
        <v>1.8499999999999999E-2</v>
      </c>
      <c r="F21" s="19">
        <v>3.7400000000000003E-2</v>
      </c>
      <c r="G21" s="19">
        <v>2.7699999999999999E-2</v>
      </c>
      <c r="H21" s="19">
        <v>5.5500000000000001E-2</v>
      </c>
      <c r="I21" s="19">
        <v>0</v>
      </c>
      <c r="J21" s="19">
        <v>0</v>
      </c>
      <c r="K21" s="19">
        <v>5.5500000000000001E-2</v>
      </c>
      <c r="L21" s="19">
        <v>0</v>
      </c>
      <c r="M21" s="19">
        <v>5.5500000000000001E-2</v>
      </c>
      <c r="N21" s="19">
        <v>5.5500000000000001E-2</v>
      </c>
      <c r="O21" s="19">
        <v>5.5500000000000001E-2</v>
      </c>
      <c r="P21" s="19">
        <v>0</v>
      </c>
      <c r="Q21" s="19">
        <v>0</v>
      </c>
      <c r="R21" s="19">
        <v>7.9000000000000008E-3</v>
      </c>
      <c r="S21" s="19">
        <v>3.6999999999999998E-2</v>
      </c>
      <c r="T21" s="19">
        <v>5.5500000000000001E-2</v>
      </c>
      <c r="U21" s="19">
        <v>0</v>
      </c>
      <c r="V21" s="19">
        <v>5.5500000000000001E-2</v>
      </c>
      <c r="W21" s="39">
        <v>0.33329999999999999</v>
      </c>
      <c r="X21" s="44">
        <v>0.67379999999999995</v>
      </c>
      <c r="Y21" s="6">
        <v>0.499</v>
      </c>
      <c r="Z21" s="19">
        <v>1</v>
      </c>
      <c r="AA21" s="6">
        <v>0</v>
      </c>
      <c r="AB21" s="6">
        <v>0</v>
      </c>
      <c r="AC21" s="6">
        <v>1</v>
      </c>
      <c r="AD21" s="6">
        <v>0</v>
      </c>
      <c r="AE21" s="6">
        <v>1</v>
      </c>
      <c r="AF21" s="6">
        <v>1</v>
      </c>
      <c r="AG21" s="6">
        <v>1</v>
      </c>
      <c r="AH21" s="6">
        <v>0</v>
      </c>
      <c r="AI21" s="6">
        <v>0</v>
      </c>
      <c r="AJ21" s="4">
        <v>0.14230000000000001</v>
      </c>
      <c r="AK21" s="7">
        <v>0.66659999999999997</v>
      </c>
      <c r="AL21" s="7">
        <v>1</v>
      </c>
      <c r="AM21" s="27">
        <v>0</v>
      </c>
      <c r="AN21" s="23">
        <v>1</v>
      </c>
      <c r="AO21" s="7">
        <v>1</v>
      </c>
      <c r="AP21" s="7">
        <f t="shared" si="0"/>
        <v>-0.48299999999999998</v>
      </c>
      <c r="AQ21" s="19">
        <f t="shared" si="1"/>
        <v>0.51700000000000002</v>
      </c>
      <c r="AR21" s="20" t="s">
        <v>119</v>
      </c>
      <c r="AS21" s="66" t="s">
        <v>141</v>
      </c>
      <c r="AT21" s="69" t="s">
        <v>157</v>
      </c>
      <c r="AU21" s="76" t="s">
        <v>204</v>
      </c>
    </row>
    <row r="22" spans="1:47" ht="13.2" x14ac:dyDescent="0.25">
      <c r="A22" s="28">
        <v>21</v>
      </c>
      <c r="B22" s="80" t="s">
        <v>139</v>
      </c>
      <c r="C22" s="28" t="s">
        <v>70</v>
      </c>
      <c r="D22" s="14" t="s">
        <v>138</v>
      </c>
      <c r="E22" s="19">
        <v>1.8499999999999999E-2</v>
      </c>
      <c r="F22" s="19">
        <v>3.0599999999999999E-2</v>
      </c>
      <c r="G22" s="19">
        <v>2.7699999999999999E-2</v>
      </c>
      <c r="H22" s="19">
        <v>0</v>
      </c>
      <c r="I22" s="19">
        <v>0</v>
      </c>
      <c r="J22" s="19">
        <v>0</v>
      </c>
      <c r="K22" s="19">
        <v>5.5500000000000001E-2</v>
      </c>
      <c r="L22" s="19">
        <v>5.5500000000000001E-2</v>
      </c>
      <c r="M22" s="19">
        <v>5.5500000000000001E-2</v>
      </c>
      <c r="N22" s="19">
        <v>0</v>
      </c>
      <c r="O22" s="19">
        <v>0</v>
      </c>
      <c r="P22" s="19">
        <v>0</v>
      </c>
      <c r="Q22" s="19">
        <v>0</v>
      </c>
      <c r="R22" s="19">
        <v>2.3699999999999999E-2</v>
      </c>
      <c r="S22" s="19">
        <v>0</v>
      </c>
      <c r="T22" s="19">
        <v>5.5500000000000001E-2</v>
      </c>
      <c r="U22" s="19">
        <v>5.5500000000000001E-2</v>
      </c>
      <c r="V22" s="19">
        <v>5.5500000000000001E-2</v>
      </c>
      <c r="W22" s="39">
        <v>0.33329999999999999</v>
      </c>
      <c r="X22" s="44">
        <v>0.55130000000000001</v>
      </c>
      <c r="Y22" s="6">
        <v>0.499</v>
      </c>
      <c r="Z22" s="19">
        <v>0</v>
      </c>
      <c r="AA22" s="6">
        <v>0</v>
      </c>
      <c r="AB22" s="19">
        <v>0</v>
      </c>
      <c r="AC22" s="6">
        <v>1</v>
      </c>
      <c r="AD22" s="19">
        <v>1</v>
      </c>
      <c r="AE22" s="6">
        <v>1</v>
      </c>
      <c r="AF22" s="19">
        <v>0</v>
      </c>
      <c r="AG22" s="19">
        <v>0</v>
      </c>
      <c r="AH22" s="5">
        <v>0</v>
      </c>
      <c r="AI22" s="6">
        <v>0</v>
      </c>
      <c r="AJ22" s="19">
        <v>0.42699999999999999</v>
      </c>
      <c r="AK22" s="19">
        <v>0</v>
      </c>
      <c r="AL22" s="7">
        <v>1</v>
      </c>
      <c r="AM22" s="27">
        <v>1</v>
      </c>
      <c r="AN22" s="56">
        <v>1</v>
      </c>
      <c r="AO22" s="7">
        <v>1</v>
      </c>
      <c r="AP22" s="7">
        <f t="shared" si="0"/>
        <v>-0.5665</v>
      </c>
      <c r="AQ22" s="19">
        <f t="shared" si="1"/>
        <v>0.4335</v>
      </c>
      <c r="AR22" s="20" t="s">
        <v>126</v>
      </c>
      <c r="AS22" s="71" t="s">
        <v>142</v>
      </c>
      <c r="AT22" s="69" t="s">
        <v>147</v>
      </c>
      <c r="AU22" s="76" t="s">
        <v>204</v>
      </c>
    </row>
    <row r="23" spans="1:47" ht="13.2" x14ac:dyDescent="0.25">
      <c r="A23" s="28">
        <v>22</v>
      </c>
      <c r="B23" s="80" t="s">
        <v>21</v>
      </c>
      <c r="C23" s="28" t="s">
        <v>71</v>
      </c>
      <c r="D23" s="14" t="s">
        <v>103</v>
      </c>
      <c r="E23" s="19">
        <v>5.5500000000000001E-2</v>
      </c>
      <c r="F23" s="19">
        <v>4.4200000000000003E-2</v>
      </c>
      <c r="G23" s="19">
        <v>2.7699999999999999E-2</v>
      </c>
      <c r="H23" s="19">
        <v>5.5500000000000001E-2</v>
      </c>
      <c r="I23" s="19">
        <v>0</v>
      </c>
      <c r="J23" s="19">
        <v>0</v>
      </c>
      <c r="K23" s="19">
        <v>5.5500000000000001E-2</v>
      </c>
      <c r="L23" s="19">
        <v>5.5500000000000001E-2</v>
      </c>
      <c r="M23" s="19">
        <v>5.5500000000000001E-2</v>
      </c>
      <c r="N23" s="19">
        <v>5.5500000000000001E-2</v>
      </c>
      <c r="O23" s="19">
        <v>5.5500000000000001E-2</v>
      </c>
      <c r="P23" s="19">
        <v>0</v>
      </c>
      <c r="Q23" s="19">
        <v>0</v>
      </c>
      <c r="R23" s="19">
        <v>2.3699999999999999E-2</v>
      </c>
      <c r="S23" s="19">
        <v>5.5500000000000001E-2</v>
      </c>
      <c r="T23" s="19">
        <v>5.5500000000000001E-2</v>
      </c>
      <c r="U23" s="19">
        <v>5.5500000000000001E-2</v>
      </c>
      <c r="V23" s="19">
        <v>5.5500000000000001E-2</v>
      </c>
      <c r="W23" s="39">
        <v>1</v>
      </c>
      <c r="X23" s="44">
        <v>0.79630000000000001</v>
      </c>
      <c r="Y23" s="6">
        <v>0.499</v>
      </c>
      <c r="Z23" s="19">
        <v>1</v>
      </c>
      <c r="AA23" s="6">
        <v>0</v>
      </c>
      <c r="AB23" s="19">
        <v>0</v>
      </c>
      <c r="AC23" s="6">
        <v>1</v>
      </c>
      <c r="AD23" s="19">
        <v>1</v>
      </c>
      <c r="AE23" s="6">
        <v>1</v>
      </c>
      <c r="AF23" s="19">
        <v>1</v>
      </c>
      <c r="AG23" s="19">
        <v>1</v>
      </c>
      <c r="AH23" s="5">
        <v>0</v>
      </c>
      <c r="AI23" s="6">
        <v>0</v>
      </c>
      <c r="AJ23" s="19">
        <v>0.42699999999999999</v>
      </c>
      <c r="AK23" s="19">
        <v>1</v>
      </c>
      <c r="AL23" s="7">
        <v>1</v>
      </c>
      <c r="AM23" s="27">
        <v>1</v>
      </c>
      <c r="AN23" s="56">
        <v>1</v>
      </c>
      <c r="AO23" s="7">
        <v>1</v>
      </c>
      <c r="AP23" s="7">
        <f t="shared" si="0"/>
        <v>-0.29390000000000005</v>
      </c>
      <c r="AQ23" s="19">
        <f t="shared" si="1"/>
        <v>0.70609999999999995</v>
      </c>
      <c r="AR23" s="20" t="s">
        <v>110</v>
      </c>
      <c r="AS23" s="67" t="s">
        <v>140</v>
      </c>
      <c r="AT23" s="69" t="s">
        <v>146</v>
      </c>
      <c r="AU23" s="76" t="s">
        <v>204</v>
      </c>
    </row>
    <row r="24" spans="1:47" ht="13.2" x14ac:dyDescent="0.25">
      <c r="A24" s="28">
        <v>23</v>
      </c>
      <c r="B24" s="80" t="s">
        <v>22</v>
      </c>
      <c r="C24" s="28" t="s">
        <v>72</v>
      </c>
      <c r="D24" s="14" t="s">
        <v>103</v>
      </c>
      <c r="E24" s="19">
        <v>3.6999999999999998E-2</v>
      </c>
      <c r="F24" s="19">
        <v>2.7199999999999998E-2</v>
      </c>
      <c r="G24" s="19">
        <v>2.7699999999999999E-2</v>
      </c>
      <c r="H24" s="19">
        <v>0</v>
      </c>
      <c r="I24" s="19">
        <v>0</v>
      </c>
      <c r="J24" s="19">
        <v>0</v>
      </c>
      <c r="K24" s="19">
        <v>5.5500000000000001E-2</v>
      </c>
      <c r="L24" s="19">
        <v>0</v>
      </c>
      <c r="M24" s="19">
        <v>5.5500000000000001E-2</v>
      </c>
      <c r="N24" s="19">
        <v>5.5500000000000001E-2</v>
      </c>
      <c r="O24" s="19">
        <v>5.5500000000000001E-2</v>
      </c>
      <c r="P24" s="19">
        <v>0</v>
      </c>
      <c r="Q24" s="19">
        <v>0</v>
      </c>
      <c r="R24" s="19">
        <v>7.9000000000000008E-3</v>
      </c>
      <c r="S24" s="19">
        <v>3.6999999999999998E-2</v>
      </c>
      <c r="T24" s="19">
        <v>5.5500000000000001E-2</v>
      </c>
      <c r="U24" s="19">
        <v>0</v>
      </c>
      <c r="V24" s="19">
        <v>0</v>
      </c>
      <c r="W24" s="39">
        <v>0.66659999999999997</v>
      </c>
      <c r="X24" s="44">
        <v>0.49</v>
      </c>
      <c r="Y24" s="6">
        <v>0.499</v>
      </c>
      <c r="Z24" s="19">
        <v>0</v>
      </c>
      <c r="AA24" s="6">
        <v>0</v>
      </c>
      <c r="AB24" s="19">
        <v>0</v>
      </c>
      <c r="AC24" s="6">
        <v>1</v>
      </c>
      <c r="AD24" s="19">
        <v>0</v>
      </c>
      <c r="AE24" s="6">
        <v>1</v>
      </c>
      <c r="AF24" s="19">
        <v>1</v>
      </c>
      <c r="AG24" s="19">
        <v>1</v>
      </c>
      <c r="AH24" s="5">
        <v>0</v>
      </c>
      <c r="AI24" s="6">
        <v>0</v>
      </c>
      <c r="AJ24" s="19">
        <v>0.14230000000000001</v>
      </c>
      <c r="AK24" s="19">
        <v>0.66659999999999997</v>
      </c>
      <c r="AL24" s="7">
        <v>1</v>
      </c>
      <c r="AM24" s="27">
        <v>0</v>
      </c>
      <c r="AN24" s="56">
        <v>0</v>
      </c>
      <c r="AO24" s="7">
        <v>1</v>
      </c>
      <c r="AP24" s="7">
        <f t="shared" si="0"/>
        <v>-0.5857</v>
      </c>
      <c r="AQ24" s="19">
        <f t="shared" si="1"/>
        <v>0.4143</v>
      </c>
      <c r="AR24" s="20" t="s">
        <v>130</v>
      </c>
      <c r="AS24" s="71" t="s">
        <v>142</v>
      </c>
      <c r="AT24" s="69" t="s">
        <v>167</v>
      </c>
      <c r="AU24" s="76" t="s">
        <v>204</v>
      </c>
    </row>
    <row r="25" spans="1:47" ht="13.2" x14ac:dyDescent="0.25">
      <c r="A25" s="28">
        <v>24</v>
      </c>
      <c r="B25" s="80" t="s">
        <v>23</v>
      </c>
      <c r="C25" s="28" t="s">
        <v>73</v>
      </c>
      <c r="D25" s="14" t="s">
        <v>103</v>
      </c>
      <c r="E25" s="19">
        <v>1.8499999999999999E-2</v>
      </c>
      <c r="F25" s="19">
        <v>3.0599999999999999E-2</v>
      </c>
      <c r="G25" s="19">
        <v>2.7699999999999999E-2</v>
      </c>
      <c r="H25" s="19">
        <v>0</v>
      </c>
      <c r="I25" s="19">
        <v>0</v>
      </c>
      <c r="J25" s="19">
        <v>0</v>
      </c>
      <c r="K25" s="19">
        <v>5.5500000000000001E-2</v>
      </c>
      <c r="L25" s="19">
        <v>5.5500000000000001E-2</v>
      </c>
      <c r="M25" s="19">
        <v>5.5500000000000001E-2</v>
      </c>
      <c r="N25" s="19">
        <v>5.5500000000000001E-2</v>
      </c>
      <c r="O25" s="19">
        <v>5.5500000000000001E-2</v>
      </c>
      <c r="P25" s="19">
        <v>0</v>
      </c>
      <c r="Q25" s="19">
        <v>0</v>
      </c>
      <c r="R25" s="19">
        <v>1.5800000000000002E-2</v>
      </c>
      <c r="S25" s="19">
        <v>1.8499999999999999E-2</v>
      </c>
      <c r="T25" s="19">
        <v>5.5500000000000001E-2</v>
      </c>
      <c r="U25" s="19">
        <v>5.5500000000000001E-2</v>
      </c>
      <c r="V25" s="19">
        <v>5.5500000000000001E-2</v>
      </c>
      <c r="W25" s="39">
        <v>0.33329999999999999</v>
      </c>
      <c r="X25" s="44">
        <v>0.55130000000000001</v>
      </c>
      <c r="Y25" s="6">
        <v>0.499</v>
      </c>
      <c r="Z25" s="19">
        <v>0</v>
      </c>
      <c r="AA25" s="6">
        <v>0</v>
      </c>
      <c r="AB25" s="19">
        <v>0</v>
      </c>
      <c r="AC25" s="6">
        <v>1</v>
      </c>
      <c r="AD25" s="19">
        <v>1</v>
      </c>
      <c r="AE25" s="6">
        <v>1</v>
      </c>
      <c r="AF25" s="19">
        <v>1</v>
      </c>
      <c r="AG25" s="19">
        <v>1</v>
      </c>
      <c r="AH25" s="5">
        <v>0</v>
      </c>
      <c r="AI25" s="6">
        <v>0</v>
      </c>
      <c r="AJ25" s="19">
        <v>0.28460000000000002</v>
      </c>
      <c r="AK25" s="19">
        <v>0.33329999999999999</v>
      </c>
      <c r="AL25" s="7">
        <v>1</v>
      </c>
      <c r="AM25" s="27">
        <v>1</v>
      </c>
      <c r="AN25" s="56">
        <v>1</v>
      </c>
      <c r="AO25" s="7">
        <v>1</v>
      </c>
      <c r="AP25" s="7">
        <f t="shared" si="0"/>
        <v>-0.44489999999999996</v>
      </c>
      <c r="AQ25" s="19">
        <f t="shared" si="1"/>
        <v>0.55510000000000004</v>
      </c>
      <c r="AR25" s="20" t="s">
        <v>116</v>
      </c>
      <c r="AS25" s="66" t="s">
        <v>141</v>
      </c>
      <c r="AT25" s="69" t="s">
        <v>154</v>
      </c>
      <c r="AU25" s="76" t="s">
        <v>204</v>
      </c>
    </row>
    <row r="26" spans="1:47" ht="13.2" x14ac:dyDescent="0.25">
      <c r="A26" s="28">
        <v>25</v>
      </c>
      <c r="B26" s="80" t="s">
        <v>24</v>
      </c>
      <c r="C26" s="28" t="s">
        <v>74</v>
      </c>
      <c r="D26" s="14" t="s">
        <v>103</v>
      </c>
      <c r="E26" s="19">
        <v>0</v>
      </c>
      <c r="F26" s="19">
        <v>4.7600000000000003E-2</v>
      </c>
      <c r="G26" s="19">
        <v>2.7699999999999999E-2</v>
      </c>
      <c r="H26" s="19">
        <v>0</v>
      </c>
      <c r="I26" s="19">
        <v>0</v>
      </c>
      <c r="J26" s="19">
        <v>0</v>
      </c>
      <c r="K26" s="19">
        <v>5.5500000000000001E-2</v>
      </c>
      <c r="L26" s="19">
        <v>0</v>
      </c>
      <c r="M26" s="19">
        <v>5.5500000000000001E-2</v>
      </c>
      <c r="N26" s="19">
        <v>5.5500000000000001E-2</v>
      </c>
      <c r="O26" s="19">
        <v>5.5500000000000001E-2</v>
      </c>
      <c r="P26" s="19">
        <v>0</v>
      </c>
      <c r="Q26" s="19">
        <v>0</v>
      </c>
      <c r="R26" s="19">
        <v>1.5800000000000002E-2</v>
      </c>
      <c r="S26" s="19">
        <v>1.8499999999999999E-2</v>
      </c>
      <c r="T26" s="19">
        <v>5.5500000000000001E-2</v>
      </c>
      <c r="U26" s="19">
        <v>5.5500000000000001E-2</v>
      </c>
      <c r="V26" s="19">
        <v>5.5500000000000001E-2</v>
      </c>
      <c r="W26" s="39">
        <v>0</v>
      </c>
      <c r="X26" s="44">
        <v>0.85760000000000003</v>
      </c>
      <c r="Y26" s="6">
        <v>0.499</v>
      </c>
      <c r="Z26" s="19">
        <v>0</v>
      </c>
      <c r="AA26" s="6">
        <v>0</v>
      </c>
      <c r="AB26" s="19">
        <v>0</v>
      </c>
      <c r="AC26" s="6">
        <v>1</v>
      </c>
      <c r="AD26" s="19">
        <v>0</v>
      </c>
      <c r="AE26" s="6">
        <v>1</v>
      </c>
      <c r="AF26" s="19">
        <v>1</v>
      </c>
      <c r="AG26" s="19">
        <v>1</v>
      </c>
      <c r="AH26" s="5">
        <v>0</v>
      </c>
      <c r="AI26" s="6">
        <v>0</v>
      </c>
      <c r="AJ26" s="19">
        <v>0.28460000000000002</v>
      </c>
      <c r="AK26" s="19">
        <v>0.33329999999999999</v>
      </c>
      <c r="AL26" s="7">
        <v>1</v>
      </c>
      <c r="AM26" s="27">
        <v>1</v>
      </c>
      <c r="AN26" s="56">
        <v>1</v>
      </c>
      <c r="AO26" s="7">
        <v>1</v>
      </c>
      <c r="AP26" s="7">
        <f t="shared" si="0"/>
        <v>-0.50190000000000001</v>
      </c>
      <c r="AQ26" s="19">
        <f t="shared" si="1"/>
        <v>0.49809999999999999</v>
      </c>
      <c r="AR26" s="20" t="s">
        <v>121</v>
      </c>
      <c r="AS26" s="66" t="s">
        <v>141</v>
      </c>
      <c r="AT26" s="69" t="s">
        <v>159</v>
      </c>
      <c r="AU26" s="76" t="s">
        <v>204</v>
      </c>
    </row>
    <row r="27" spans="1:47" ht="13.2" x14ac:dyDescent="0.25">
      <c r="A27" s="28">
        <v>26</v>
      </c>
      <c r="B27" s="81" t="s">
        <v>44</v>
      </c>
      <c r="C27" s="28" t="s">
        <v>56</v>
      </c>
      <c r="D27" s="16" t="s">
        <v>109</v>
      </c>
      <c r="E27" s="19">
        <v>0</v>
      </c>
      <c r="F27" s="19">
        <v>3.4000000000000002E-2</v>
      </c>
      <c r="G27" s="19">
        <v>2.7699999999999999E-2</v>
      </c>
      <c r="H27" s="19">
        <v>0</v>
      </c>
      <c r="I27" s="19">
        <v>0</v>
      </c>
      <c r="J27" s="19">
        <v>0</v>
      </c>
      <c r="K27" s="19">
        <v>5.5500000000000001E-2</v>
      </c>
      <c r="L27" s="19">
        <v>0</v>
      </c>
      <c r="M27" s="19">
        <v>0</v>
      </c>
      <c r="N27" s="19">
        <v>5.5500000000000001E-2</v>
      </c>
      <c r="O27" s="19">
        <v>0</v>
      </c>
      <c r="P27" s="19">
        <v>0</v>
      </c>
      <c r="Q27" s="19">
        <v>0</v>
      </c>
      <c r="R27" s="19">
        <v>0</v>
      </c>
      <c r="S27" s="19">
        <v>3.6999999999999998E-2</v>
      </c>
      <c r="T27" s="19">
        <v>5.5500000000000001E-2</v>
      </c>
      <c r="U27" s="19">
        <v>0</v>
      </c>
      <c r="V27" s="19">
        <v>5.5500000000000001E-2</v>
      </c>
      <c r="W27" s="41">
        <v>0</v>
      </c>
      <c r="X27" s="44">
        <v>0.61260000000000003</v>
      </c>
      <c r="Y27" s="6">
        <v>0.499</v>
      </c>
      <c r="Z27" s="19">
        <v>0</v>
      </c>
      <c r="AA27" s="6">
        <v>0</v>
      </c>
      <c r="AB27" s="19">
        <v>0</v>
      </c>
      <c r="AC27" s="6">
        <v>1</v>
      </c>
      <c r="AD27" s="19">
        <v>0</v>
      </c>
      <c r="AE27" s="19">
        <v>0</v>
      </c>
      <c r="AF27" s="19">
        <v>1</v>
      </c>
      <c r="AG27" s="19">
        <v>0</v>
      </c>
      <c r="AH27" s="5">
        <v>0</v>
      </c>
      <c r="AI27" s="6">
        <v>0</v>
      </c>
      <c r="AJ27" s="19">
        <v>0</v>
      </c>
      <c r="AK27" s="19">
        <v>0.66659999999999997</v>
      </c>
      <c r="AL27" s="7">
        <v>1</v>
      </c>
      <c r="AM27" s="27">
        <v>0</v>
      </c>
      <c r="AN27" s="56">
        <v>1</v>
      </c>
      <c r="AO27" s="7">
        <v>1</v>
      </c>
      <c r="AP27" s="7">
        <f t="shared" si="0"/>
        <v>-0.67930000000000001</v>
      </c>
      <c r="AQ27" s="19">
        <f t="shared" si="1"/>
        <v>0.32069999999999999</v>
      </c>
      <c r="AR27" s="20" t="s">
        <v>135</v>
      </c>
      <c r="AS27" s="72" t="s">
        <v>143</v>
      </c>
      <c r="AT27" s="69" t="s">
        <v>171</v>
      </c>
      <c r="AU27" s="76" t="s">
        <v>204</v>
      </c>
    </row>
    <row r="28" spans="1:47" ht="13.2" x14ac:dyDescent="0.25">
      <c r="A28" s="28">
        <v>27</v>
      </c>
      <c r="B28" s="80" t="s">
        <v>45</v>
      </c>
      <c r="C28" s="28" t="s">
        <v>75</v>
      </c>
      <c r="D28" s="18" t="s">
        <v>106</v>
      </c>
      <c r="E28" s="19">
        <v>1.8499999999999999E-2</v>
      </c>
      <c r="F28" s="19">
        <v>1.7000000000000001E-2</v>
      </c>
      <c r="G28" s="19">
        <v>1.38E-2</v>
      </c>
      <c r="H28" s="19">
        <v>0</v>
      </c>
      <c r="I28" s="19">
        <v>0</v>
      </c>
      <c r="J28" s="19">
        <v>0</v>
      </c>
      <c r="K28" s="19">
        <v>5.5500000000000001E-2</v>
      </c>
      <c r="L28" s="19">
        <v>5.5500000000000001E-2</v>
      </c>
      <c r="M28" s="19">
        <v>0</v>
      </c>
      <c r="N28" s="19">
        <v>5.5500000000000001E-2</v>
      </c>
      <c r="O28" s="19">
        <v>5.5500000000000001E-2</v>
      </c>
      <c r="P28" s="19">
        <v>0</v>
      </c>
      <c r="Q28" s="19">
        <v>0</v>
      </c>
      <c r="R28" s="19">
        <v>1.5800000000000002E-2</v>
      </c>
      <c r="S28" s="19">
        <v>1.8499999999999999E-2</v>
      </c>
      <c r="T28" s="19">
        <v>5.5500000000000001E-2</v>
      </c>
      <c r="U28" s="19">
        <v>0</v>
      </c>
      <c r="V28" s="19">
        <v>5.5500000000000001E-2</v>
      </c>
      <c r="W28" s="42">
        <v>0.33329999999999999</v>
      </c>
      <c r="X28" s="44">
        <v>0.30630000000000002</v>
      </c>
      <c r="Y28" s="19">
        <v>0.24859999999999999</v>
      </c>
      <c r="Z28" s="19">
        <v>0</v>
      </c>
      <c r="AA28" s="6">
        <v>0</v>
      </c>
      <c r="AB28" s="19">
        <v>0</v>
      </c>
      <c r="AC28" s="6">
        <v>1</v>
      </c>
      <c r="AD28" s="19">
        <v>1</v>
      </c>
      <c r="AE28" s="19">
        <v>0</v>
      </c>
      <c r="AF28" s="19">
        <v>1</v>
      </c>
      <c r="AG28" s="19">
        <v>1</v>
      </c>
      <c r="AH28" s="5">
        <v>0</v>
      </c>
      <c r="AI28" s="6">
        <v>0</v>
      </c>
      <c r="AJ28" s="19">
        <v>0.28460000000000002</v>
      </c>
      <c r="AK28" s="19">
        <v>0.33329999999999999</v>
      </c>
      <c r="AL28" s="7">
        <v>1</v>
      </c>
      <c r="AM28" s="27">
        <v>0</v>
      </c>
      <c r="AN28" s="56">
        <v>1</v>
      </c>
      <c r="AO28" s="7">
        <v>1</v>
      </c>
      <c r="AP28" s="7">
        <f t="shared" si="0"/>
        <v>-0.58340000000000003</v>
      </c>
      <c r="AQ28" s="19">
        <f t="shared" si="1"/>
        <v>0.41659999999999997</v>
      </c>
      <c r="AR28" s="20" t="s">
        <v>129</v>
      </c>
      <c r="AS28" s="71" t="s">
        <v>142</v>
      </c>
      <c r="AT28" s="69" t="s">
        <v>166</v>
      </c>
      <c r="AU28" s="76" t="s">
        <v>204</v>
      </c>
    </row>
    <row r="29" spans="1:47" ht="13.2" x14ac:dyDescent="0.25">
      <c r="B29" s="82"/>
      <c r="D29" s="17"/>
      <c r="F29" s="9"/>
      <c r="Q29" s="10"/>
      <c r="R29" s="1"/>
      <c r="S29" s="1"/>
      <c r="T29" s="1"/>
      <c r="U29" s="1"/>
      <c r="V29" s="1"/>
      <c r="W29" s="35"/>
      <c r="Y29" s="9"/>
      <c r="AJ29" s="10"/>
      <c r="AK29" s="1"/>
      <c r="AL29" s="1"/>
      <c r="AO29" s="1"/>
      <c r="AP29" s="1"/>
      <c r="AQ29" s="11"/>
      <c r="AR29" s="11"/>
      <c r="AS29" s="11"/>
    </row>
    <row r="30" spans="1:47" ht="13.2" x14ac:dyDescent="0.25">
      <c r="B30" s="82"/>
      <c r="D30" s="8"/>
      <c r="F30" s="9"/>
      <c r="Q30" s="10"/>
      <c r="R30" s="1"/>
      <c r="S30" s="1"/>
      <c r="T30" s="1"/>
      <c r="U30" s="1"/>
      <c r="V30" s="1"/>
      <c r="W30" s="36"/>
      <c r="Y30" s="9"/>
      <c r="AJ30" s="10"/>
      <c r="AK30" s="1"/>
      <c r="AL30" s="1"/>
      <c r="AO30" s="1"/>
      <c r="AP30" s="1"/>
      <c r="AQ30" s="11"/>
      <c r="AR30" s="11"/>
      <c r="AS30" s="11"/>
    </row>
    <row r="31" spans="1:47" ht="13.2" x14ac:dyDescent="0.25">
      <c r="B31" s="82"/>
      <c r="D31" s="8"/>
      <c r="F31" s="9"/>
      <c r="Q31" s="10"/>
      <c r="R31" s="1"/>
      <c r="S31" s="1"/>
      <c r="T31" s="1"/>
      <c r="U31" s="1"/>
      <c r="V31" s="1"/>
      <c r="W31" s="36"/>
      <c r="Y31" s="9"/>
      <c r="AJ31" s="10"/>
      <c r="AK31" s="1"/>
      <c r="AL31" s="1"/>
      <c r="AO31" s="1"/>
      <c r="AP31" s="1"/>
      <c r="AQ31" s="11"/>
      <c r="AR31" s="11"/>
      <c r="AS31" s="11"/>
    </row>
    <row r="32" spans="1:47" ht="13.2" x14ac:dyDescent="0.25">
      <c r="B32" s="82"/>
      <c r="D32" s="8"/>
      <c r="F32" s="9"/>
      <c r="Q32" s="10"/>
      <c r="R32" s="1"/>
      <c r="S32" s="1"/>
      <c r="T32" s="1"/>
      <c r="U32" s="1"/>
      <c r="V32" s="1"/>
      <c r="W32" s="36"/>
      <c r="Y32" s="9"/>
      <c r="AJ32" s="10"/>
      <c r="AK32" s="1"/>
      <c r="AL32" s="1"/>
      <c r="AO32" s="1"/>
      <c r="AP32" s="1"/>
      <c r="AQ32" s="11"/>
      <c r="AR32" s="11"/>
      <c r="AS32" s="11"/>
    </row>
    <row r="33" spans="2:45" ht="13.2" x14ac:dyDescent="0.25">
      <c r="B33" s="82"/>
      <c r="D33" s="8"/>
      <c r="F33" s="9"/>
      <c r="Q33" s="10"/>
      <c r="R33" s="1"/>
      <c r="S33" s="1"/>
      <c r="T33" s="1"/>
      <c r="U33" s="1"/>
      <c r="V33" s="1"/>
      <c r="W33" s="36"/>
      <c r="Y33" s="9"/>
      <c r="AJ33" s="10"/>
      <c r="AK33" s="1"/>
      <c r="AL33" s="1"/>
      <c r="AO33" s="1"/>
      <c r="AP33" s="1"/>
      <c r="AQ33" s="11"/>
      <c r="AR33" s="11"/>
      <c r="AS33" s="11"/>
    </row>
    <row r="34" spans="2:45" ht="13.2" x14ac:dyDescent="0.25">
      <c r="B34" s="82"/>
      <c r="D34" s="8"/>
      <c r="F34" s="9"/>
      <c r="Q34" s="10"/>
      <c r="R34" s="1"/>
      <c r="S34" s="1"/>
      <c r="T34" s="1"/>
      <c r="U34" s="1"/>
      <c r="V34" s="1"/>
      <c r="W34" s="36"/>
      <c r="Y34" s="9"/>
      <c r="AJ34" s="10"/>
      <c r="AK34" s="1"/>
      <c r="AL34" s="1"/>
      <c r="AO34" s="1"/>
      <c r="AP34" s="1"/>
      <c r="AQ34" s="11"/>
      <c r="AR34" s="11"/>
      <c r="AS34" s="11"/>
    </row>
    <row r="35" spans="2:45" ht="13.2" x14ac:dyDescent="0.25">
      <c r="B35" s="82"/>
      <c r="D35" s="8"/>
      <c r="F35" s="9"/>
      <c r="Q35" s="10"/>
      <c r="R35" s="1"/>
      <c r="S35" s="1"/>
      <c r="T35" s="1"/>
      <c r="U35" s="1"/>
      <c r="V35" s="1"/>
      <c r="W35" s="36"/>
      <c r="Y35" s="9"/>
      <c r="AJ35" s="10"/>
      <c r="AK35" s="1"/>
      <c r="AL35" s="1"/>
      <c r="AO35" s="1"/>
      <c r="AP35" s="1"/>
      <c r="AQ35" s="11"/>
      <c r="AR35" s="11"/>
      <c r="AS35" s="11"/>
    </row>
    <row r="36" spans="2:45" ht="13.2" x14ac:dyDescent="0.25">
      <c r="B36" s="82"/>
      <c r="D36" s="8"/>
      <c r="F36" s="9"/>
      <c r="Q36" s="10"/>
      <c r="R36" s="1"/>
      <c r="S36" s="1"/>
      <c r="T36" s="1"/>
      <c r="U36" s="1"/>
      <c r="V36" s="1"/>
      <c r="W36" s="36"/>
      <c r="Y36" s="9"/>
      <c r="AJ36" s="10"/>
      <c r="AK36" s="1"/>
      <c r="AL36" s="1"/>
      <c r="AO36" s="1"/>
      <c r="AP36" s="1"/>
      <c r="AQ36" s="11"/>
      <c r="AR36" s="11"/>
      <c r="AS36" s="11"/>
    </row>
    <row r="37" spans="2:45" ht="13.2" x14ac:dyDescent="0.25">
      <c r="B37" s="83"/>
      <c r="D37" s="12"/>
      <c r="F37" s="9"/>
      <c r="Q37" s="10"/>
      <c r="R37" s="1"/>
      <c r="S37" s="1"/>
      <c r="T37" s="1"/>
      <c r="U37" s="1"/>
      <c r="V37" s="1"/>
      <c r="W37" s="37"/>
      <c r="Y37" s="9"/>
      <c r="AJ37" s="10"/>
      <c r="AK37" s="1"/>
      <c r="AL37" s="1"/>
      <c r="AO37" s="1"/>
      <c r="AP37" s="1"/>
      <c r="AQ37" s="11"/>
      <c r="AR37" s="11"/>
      <c r="AS37" s="11"/>
    </row>
    <row r="38" spans="2:45" ht="13.2" x14ac:dyDescent="0.25">
      <c r="B38" s="83"/>
      <c r="D38" s="12"/>
      <c r="F38" s="9"/>
      <c r="Q38" s="10"/>
      <c r="R38" s="1"/>
      <c r="S38" s="1"/>
      <c r="T38" s="1"/>
      <c r="U38" s="1"/>
      <c r="V38" s="1"/>
      <c r="W38" s="37"/>
      <c r="Y38" s="9"/>
      <c r="AJ38" s="10"/>
      <c r="AK38" s="1"/>
      <c r="AL38" s="1"/>
      <c r="AO38" s="1"/>
      <c r="AP38" s="1"/>
      <c r="AQ38" s="11"/>
      <c r="AR38" s="11"/>
      <c r="AS38" s="11"/>
    </row>
    <row r="39" spans="2:45" ht="13.2" x14ac:dyDescent="0.25">
      <c r="B39" s="83"/>
      <c r="D39" s="12"/>
      <c r="F39" s="9"/>
      <c r="Q39" s="10"/>
      <c r="R39" s="1"/>
      <c r="S39" s="1"/>
      <c r="T39" s="1"/>
      <c r="U39" s="1"/>
      <c r="V39" s="1"/>
      <c r="W39" s="37"/>
      <c r="Y39" s="9"/>
      <c r="AJ39" s="10"/>
      <c r="AK39" s="1"/>
      <c r="AL39" s="1"/>
      <c r="AO39" s="1"/>
      <c r="AP39" s="1"/>
      <c r="AQ39" s="11"/>
      <c r="AR39" s="11"/>
      <c r="AS39" s="11"/>
    </row>
    <row r="40" spans="2:45" ht="13.2" x14ac:dyDescent="0.25">
      <c r="B40" s="83"/>
      <c r="D40" s="12"/>
      <c r="F40" s="9"/>
      <c r="Q40" s="10"/>
      <c r="R40" s="1"/>
      <c r="S40" s="1"/>
      <c r="T40" s="1"/>
      <c r="U40" s="1"/>
      <c r="V40" s="1"/>
      <c r="W40" s="37"/>
      <c r="Y40" s="9"/>
      <c r="AJ40" s="10"/>
      <c r="AK40" s="1"/>
      <c r="AL40" s="1"/>
      <c r="AO40" s="1"/>
      <c r="AP40" s="1"/>
      <c r="AQ40" s="11"/>
      <c r="AR40" s="11"/>
      <c r="AS40" s="11"/>
    </row>
    <row r="41" spans="2:45" ht="13.2" x14ac:dyDescent="0.25">
      <c r="B41" s="83"/>
      <c r="D41" s="12"/>
      <c r="F41" s="9"/>
      <c r="Q41" s="10"/>
      <c r="R41" s="1"/>
      <c r="S41" s="1"/>
      <c r="T41" s="1"/>
      <c r="U41" s="1"/>
      <c r="V41" s="1"/>
      <c r="W41" s="37"/>
      <c r="Y41" s="9"/>
      <c r="AJ41" s="10"/>
      <c r="AK41" s="1"/>
      <c r="AL41" s="1"/>
      <c r="AO41" s="1"/>
      <c r="AP41" s="1"/>
      <c r="AQ41" s="11"/>
      <c r="AR41" s="11"/>
      <c r="AS41" s="11"/>
    </row>
    <row r="42" spans="2:45" ht="13.2" x14ac:dyDescent="0.25">
      <c r="B42" s="83"/>
      <c r="D42" s="12"/>
      <c r="F42" s="9"/>
      <c r="Q42" s="10"/>
      <c r="R42" s="1"/>
      <c r="S42" s="1"/>
      <c r="T42" s="1"/>
      <c r="U42" s="1"/>
      <c r="V42" s="1"/>
      <c r="W42" s="37"/>
      <c r="Y42" s="9"/>
      <c r="AJ42" s="10"/>
      <c r="AK42" s="1"/>
      <c r="AL42" s="1"/>
      <c r="AO42" s="1"/>
      <c r="AP42" s="1"/>
      <c r="AQ42" s="11"/>
      <c r="AR42" s="11"/>
      <c r="AS42" s="11"/>
    </row>
    <row r="43" spans="2:45" ht="13.2" x14ac:dyDescent="0.25">
      <c r="B43" s="83"/>
      <c r="D43" s="12"/>
      <c r="F43" s="9"/>
      <c r="Q43" s="10"/>
      <c r="R43" s="1"/>
      <c r="S43" s="1"/>
      <c r="T43" s="1"/>
      <c r="U43" s="1"/>
      <c r="V43" s="1"/>
      <c r="W43" s="37"/>
      <c r="Y43" s="9"/>
      <c r="AJ43" s="10"/>
      <c r="AK43" s="1"/>
      <c r="AL43" s="1"/>
      <c r="AO43" s="1"/>
      <c r="AP43" s="1"/>
      <c r="AQ43" s="11"/>
      <c r="AR43" s="11"/>
      <c r="AS43" s="11"/>
    </row>
    <row r="44" spans="2:45" ht="13.2" x14ac:dyDescent="0.25">
      <c r="B44" s="83"/>
      <c r="D44" s="12"/>
      <c r="F44" s="9"/>
      <c r="Q44" s="10"/>
      <c r="R44" s="1"/>
      <c r="S44" s="1"/>
      <c r="T44" s="1"/>
      <c r="U44" s="1"/>
      <c r="V44" s="1"/>
      <c r="W44" s="37"/>
      <c r="Y44" s="9"/>
      <c r="AJ44" s="10"/>
      <c r="AK44" s="1"/>
      <c r="AL44" s="1"/>
      <c r="AO44" s="1"/>
      <c r="AP44" s="1"/>
      <c r="AQ44" s="11"/>
      <c r="AR44" s="11"/>
      <c r="AS44" s="11"/>
    </row>
    <row r="45" spans="2:45" ht="13.2" x14ac:dyDescent="0.25">
      <c r="B45" s="83"/>
      <c r="D45" s="12"/>
      <c r="F45" s="9"/>
      <c r="Q45" s="10"/>
      <c r="R45" s="1"/>
      <c r="S45" s="1"/>
      <c r="T45" s="1"/>
      <c r="U45" s="1"/>
      <c r="V45" s="1"/>
      <c r="W45" s="37"/>
      <c r="Y45" s="9"/>
      <c r="AJ45" s="10"/>
      <c r="AK45" s="1"/>
      <c r="AL45" s="1"/>
      <c r="AO45" s="1"/>
      <c r="AP45" s="1"/>
      <c r="AQ45" s="11"/>
      <c r="AR45" s="11"/>
      <c r="AS45" s="11"/>
    </row>
    <row r="46" spans="2:45" ht="13.2" x14ac:dyDescent="0.25">
      <c r="B46" s="83"/>
      <c r="D46" s="12"/>
      <c r="F46" s="9"/>
      <c r="Q46" s="10"/>
      <c r="R46" s="1"/>
      <c r="S46" s="1"/>
      <c r="T46" s="1"/>
      <c r="U46" s="1"/>
      <c r="V46" s="1"/>
      <c r="W46" s="37"/>
      <c r="Y46" s="9"/>
      <c r="AJ46" s="10"/>
      <c r="AK46" s="1"/>
      <c r="AL46" s="1"/>
      <c r="AO46" s="1"/>
      <c r="AP46" s="1"/>
      <c r="AQ46" s="11"/>
      <c r="AR46" s="11"/>
      <c r="AS46" s="11"/>
    </row>
    <row r="47" spans="2:45" ht="13.2" x14ac:dyDescent="0.25">
      <c r="B47" s="83"/>
      <c r="D47" s="12"/>
      <c r="F47" s="9"/>
      <c r="Q47" s="10"/>
      <c r="R47" s="1"/>
      <c r="S47" s="1"/>
      <c r="T47" s="1"/>
      <c r="U47" s="1"/>
      <c r="V47" s="1"/>
      <c r="W47" s="37"/>
      <c r="Y47" s="9"/>
      <c r="AJ47" s="10"/>
      <c r="AK47" s="1"/>
      <c r="AL47" s="1"/>
      <c r="AO47" s="1"/>
      <c r="AP47" s="1"/>
      <c r="AQ47" s="11"/>
      <c r="AR47" s="11"/>
      <c r="AS47" s="11"/>
    </row>
    <row r="48" spans="2:45" ht="13.2" x14ac:dyDescent="0.25">
      <c r="B48" s="83"/>
      <c r="D48" s="12"/>
      <c r="F48" s="9"/>
      <c r="Q48" s="10"/>
      <c r="R48" s="1"/>
      <c r="S48" s="1"/>
      <c r="T48" s="1"/>
      <c r="U48" s="1"/>
      <c r="V48" s="1"/>
      <c r="W48" s="37"/>
      <c r="Y48" s="9"/>
      <c r="AJ48" s="10"/>
      <c r="AK48" s="1"/>
      <c r="AL48" s="1"/>
      <c r="AO48" s="1"/>
      <c r="AP48" s="1"/>
      <c r="AQ48" s="11"/>
      <c r="AR48" s="11"/>
      <c r="AS48" s="11"/>
    </row>
    <row r="49" spans="2:45" ht="13.2" x14ac:dyDescent="0.25">
      <c r="B49" s="83"/>
      <c r="D49" s="12"/>
      <c r="F49" s="9"/>
      <c r="Q49" s="10"/>
      <c r="R49" s="1"/>
      <c r="S49" s="1"/>
      <c r="T49" s="1"/>
      <c r="U49" s="1"/>
      <c r="V49" s="1"/>
      <c r="W49" s="37"/>
      <c r="Y49" s="9"/>
      <c r="AJ49" s="10"/>
      <c r="AK49" s="1"/>
      <c r="AL49" s="1"/>
      <c r="AO49" s="1"/>
      <c r="AP49" s="1"/>
      <c r="AQ49" s="11"/>
      <c r="AR49" s="11"/>
      <c r="AS49" s="11"/>
    </row>
    <row r="50" spans="2:45" ht="13.2" x14ac:dyDescent="0.25">
      <c r="B50" s="83"/>
      <c r="D50" s="12"/>
      <c r="F50" s="9"/>
      <c r="Q50" s="10"/>
      <c r="R50" s="1"/>
      <c r="S50" s="1"/>
      <c r="T50" s="1"/>
      <c r="U50" s="1"/>
      <c r="V50" s="1"/>
      <c r="W50" s="37"/>
      <c r="Y50" s="9"/>
      <c r="AJ50" s="10"/>
      <c r="AK50" s="1"/>
      <c r="AL50" s="1"/>
      <c r="AO50" s="1"/>
      <c r="AP50" s="1"/>
      <c r="AQ50" s="11"/>
      <c r="AR50" s="11"/>
      <c r="AS50" s="11"/>
    </row>
    <row r="51" spans="2:45" ht="13.2" x14ac:dyDescent="0.25">
      <c r="B51" s="83"/>
      <c r="D51" s="12"/>
      <c r="F51" s="9"/>
      <c r="Q51" s="10"/>
      <c r="R51" s="1"/>
      <c r="S51" s="1"/>
      <c r="T51" s="1"/>
      <c r="U51" s="1"/>
      <c r="V51" s="1"/>
      <c r="W51" s="37"/>
      <c r="Y51" s="9"/>
      <c r="AJ51" s="10"/>
      <c r="AK51" s="1"/>
      <c r="AL51" s="1"/>
      <c r="AO51" s="1"/>
      <c r="AP51" s="1"/>
      <c r="AQ51" s="11"/>
      <c r="AR51" s="11"/>
      <c r="AS51" s="11"/>
    </row>
    <row r="52" spans="2:45" ht="13.2" x14ac:dyDescent="0.25">
      <c r="B52" s="83"/>
      <c r="D52" s="12"/>
      <c r="F52" s="9"/>
      <c r="Q52" s="10"/>
      <c r="R52" s="1"/>
      <c r="S52" s="1"/>
      <c r="T52" s="1"/>
      <c r="U52" s="1"/>
      <c r="V52" s="1"/>
      <c r="W52" s="37"/>
      <c r="Y52" s="9"/>
      <c r="AJ52" s="10"/>
      <c r="AK52" s="1"/>
      <c r="AL52" s="1"/>
      <c r="AO52" s="1"/>
      <c r="AP52" s="1"/>
      <c r="AQ52" s="11"/>
      <c r="AR52" s="11"/>
      <c r="AS52" s="11"/>
    </row>
    <row r="53" spans="2:45" ht="13.2" x14ac:dyDescent="0.25">
      <c r="B53" s="83"/>
      <c r="D53" s="12"/>
      <c r="F53" s="9"/>
      <c r="Q53" s="10"/>
      <c r="R53" s="1"/>
      <c r="S53" s="1"/>
      <c r="T53" s="1"/>
      <c r="U53" s="1"/>
      <c r="V53" s="1"/>
      <c r="W53" s="37"/>
      <c r="Y53" s="9"/>
      <c r="AJ53" s="10"/>
      <c r="AK53" s="1"/>
      <c r="AL53" s="1"/>
      <c r="AO53" s="1"/>
      <c r="AP53" s="1"/>
      <c r="AQ53" s="11"/>
      <c r="AR53" s="11"/>
      <c r="AS53" s="11"/>
    </row>
    <row r="54" spans="2:45" ht="13.2" x14ac:dyDescent="0.25">
      <c r="B54" s="83"/>
      <c r="D54" s="12"/>
      <c r="F54" s="9"/>
      <c r="Q54" s="10"/>
      <c r="R54" s="1"/>
      <c r="S54" s="1"/>
      <c r="T54" s="1"/>
      <c r="U54" s="1"/>
      <c r="V54" s="1"/>
      <c r="W54" s="37"/>
      <c r="Y54" s="9"/>
      <c r="AJ54" s="10"/>
      <c r="AK54" s="1"/>
      <c r="AL54" s="1"/>
      <c r="AO54" s="1"/>
      <c r="AP54" s="1"/>
      <c r="AQ54" s="11"/>
      <c r="AR54" s="11"/>
      <c r="AS54" s="11"/>
    </row>
    <row r="55" spans="2:45" ht="13.2" x14ac:dyDescent="0.25">
      <c r="B55" s="83"/>
      <c r="D55" s="12"/>
      <c r="F55" s="9"/>
      <c r="Q55" s="10"/>
      <c r="R55" s="1"/>
      <c r="S55" s="1"/>
      <c r="T55" s="1"/>
      <c r="U55" s="1"/>
      <c r="V55" s="1"/>
      <c r="W55" s="37"/>
      <c r="Y55" s="9"/>
      <c r="AJ55" s="10"/>
      <c r="AK55" s="1"/>
      <c r="AL55" s="1"/>
      <c r="AO55" s="1"/>
      <c r="AP55" s="1"/>
      <c r="AQ55" s="11"/>
      <c r="AR55" s="11"/>
      <c r="AS55" s="11"/>
    </row>
    <row r="56" spans="2:45" ht="13.2" x14ac:dyDescent="0.25">
      <c r="B56" s="83"/>
      <c r="D56" s="12"/>
      <c r="F56" s="9"/>
      <c r="Q56" s="10"/>
      <c r="R56" s="1"/>
      <c r="S56" s="1"/>
      <c r="T56" s="1"/>
      <c r="U56" s="1"/>
      <c r="V56" s="1"/>
      <c r="W56" s="37"/>
      <c r="Y56" s="9"/>
      <c r="AJ56" s="10"/>
      <c r="AK56" s="1"/>
      <c r="AL56" s="1"/>
      <c r="AO56" s="1"/>
      <c r="AP56" s="1"/>
      <c r="AQ56" s="11"/>
      <c r="AR56" s="11"/>
      <c r="AS56" s="11"/>
    </row>
    <row r="57" spans="2:45" ht="13.2" x14ac:dyDescent="0.25">
      <c r="B57" s="83"/>
      <c r="D57" s="12"/>
      <c r="F57" s="9"/>
      <c r="Q57" s="10"/>
      <c r="R57" s="1"/>
      <c r="S57" s="1"/>
      <c r="T57" s="1"/>
      <c r="U57" s="1"/>
      <c r="V57" s="1"/>
      <c r="W57" s="37"/>
      <c r="Y57" s="9"/>
      <c r="AJ57" s="10"/>
      <c r="AK57" s="1"/>
      <c r="AL57" s="1"/>
      <c r="AO57" s="1"/>
      <c r="AP57" s="1"/>
      <c r="AQ57" s="11"/>
      <c r="AR57" s="11"/>
      <c r="AS57" s="11"/>
    </row>
    <row r="58" spans="2:45" ht="13.2" x14ac:dyDescent="0.25">
      <c r="B58" s="83"/>
      <c r="D58" s="12"/>
      <c r="F58" s="9"/>
      <c r="Q58" s="10"/>
      <c r="R58" s="1"/>
      <c r="S58" s="1"/>
      <c r="T58" s="1"/>
      <c r="U58" s="1"/>
      <c r="V58" s="1"/>
      <c r="W58" s="37"/>
      <c r="Y58" s="9"/>
      <c r="AJ58" s="10"/>
      <c r="AK58" s="1"/>
      <c r="AL58" s="1"/>
      <c r="AO58" s="1"/>
      <c r="AP58" s="1"/>
      <c r="AQ58" s="11"/>
      <c r="AR58" s="11"/>
      <c r="AS58" s="11"/>
    </row>
    <row r="59" spans="2:45" ht="13.2" x14ac:dyDescent="0.25">
      <c r="B59" s="83"/>
      <c r="D59" s="12"/>
      <c r="F59" s="9"/>
      <c r="Q59" s="10"/>
      <c r="R59" s="1"/>
      <c r="S59" s="1"/>
      <c r="T59" s="1"/>
      <c r="U59" s="1"/>
      <c r="V59" s="1"/>
      <c r="W59" s="37"/>
      <c r="Y59" s="9"/>
      <c r="AJ59" s="10"/>
      <c r="AK59" s="1"/>
      <c r="AL59" s="1"/>
      <c r="AO59" s="1"/>
      <c r="AP59" s="1"/>
      <c r="AQ59" s="11"/>
      <c r="AR59" s="11"/>
      <c r="AS59" s="11"/>
    </row>
    <row r="60" spans="2:45" ht="13.2" x14ac:dyDescent="0.25">
      <c r="B60" s="83"/>
      <c r="D60" s="12"/>
      <c r="F60" s="9"/>
      <c r="Q60" s="10"/>
      <c r="R60" s="1"/>
      <c r="S60" s="1"/>
      <c r="T60" s="1"/>
      <c r="U60" s="1"/>
      <c r="V60" s="1"/>
      <c r="W60" s="37"/>
      <c r="Y60" s="9"/>
      <c r="AJ60" s="10"/>
      <c r="AK60" s="1"/>
      <c r="AL60" s="1"/>
      <c r="AO60" s="1"/>
      <c r="AP60" s="1"/>
      <c r="AQ60" s="11"/>
      <c r="AR60" s="11"/>
      <c r="AS60" s="11"/>
    </row>
    <row r="61" spans="2:45" ht="13.2" x14ac:dyDescent="0.25">
      <c r="B61" s="83"/>
      <c r="D61" s="12"/>
      <c r="F61" s="9"/>
      <c r="Q61" s="10"/>
      <c r="R61" s="1"/>
      <c r="S61" s="1"/>
      <c r="T61" s="1"/>
      <c r="U61" s="1"/>
      <c r="V61" s="1"/>
      <c r="W61" s="37"/>
      <c r="Y61" s="9"/>
      <c r="AJ61" s="10"/>
      <c r="AK61" s="1"/>
      <c r="AL61" s="1"/>
      <c r="AO61" s="1"/>
      <c r="AP61" s="1"/>
      <c r="AQ61" s="11"/>
      <c r="AR61" s="11"/>
      <c r="AS61" s="11"/>
    </row>
    <row r="62" spans="2:45" ht="13.2" x14ac:dyDescent="0.25">
      <c r="B62" s="83"/>
      <c r="D62" s="12"/>
      <c r="F62" s="9"/>
      <c r="Q62" s="10"/>
      <c r="R62" s="1"/>
      <c r="S62" s="1"/>
      <c r="T62" s="1"/>
      <c r="U62" s="1"/>
      <c r="V62" s="1"/>
      <c r="W62" s="37"/>
      <c r="Y62" s="9"/>
      <c r="AJ62" s="10"/>
      <c r="AK62" s="1"/>
      <c r="AL62" s="1"/>
      <c r="AO62" s="1"/>
      <c r="AP62" s="1"/>
      <c r="AQ62" s="11"/>
      <c r="AR62" s="11"/>
      <c r="AS62" s="11"/>
    </row>
    <row r="63" spans="2:45" ht="13.2" x14ac:dyDescent="0.25">
      <c r="B63" s="83"/>
      <c r="D63" s="12"/>
      <c r="F63" s="9"/>
      <c r="Q63" s="10"/>
      <c r="R63" s="1"/>
      <c r="S63" s="1"/>
      <c r="T63" s="1"/>
      <c r="U63" s="1"/>
      <c r="V63" s="1"/>
      <c r="W63" s="37"/>
      <c r="Y63" s="9"/>
      <c r="AJ63" s="10"/>
      <c r="AK63" s="1"/>
      <c r="AL63" s="1"/>
      <c r="AO63" s="1"/>
      <c r="AP63" s="1"/>
      <c r="AQ63" s="11"/>
      <c r="AR63" s="11"/>
      <c r="AS63" s="11"/>
    </row>
    <row r="64" spans="2:45" ht="13.2" x14ac:dyDescent="0.25">
      <c r="B64" s="83"/>
      <c r="D64" s="12"/>
      <c r="F64" s="9"/>
      <c r="Q64" s="10"/>
      <c r="R64" s="1"/>
      <c r="S64" s="1"/>
      <c r="T64" s="1"/>
      <c r="U64" s="1"/>
      <c r="V64" s="1"/>
      <c r="W64" s="37"/>
      <c r="Y64" s="9"/>
      <c r="AJ64" s="10"/>
      <c r="AK64" s="1"/>
      <c r="AL64" s="1"/>
      <c r="AO64" s="1"/>
      <c r="AP64" s="1"/>
      <c r="AQ64" s="11"/>
      <c r="AR64" s="11"/>
      <c r="AS64" s="11"/>
    </row>
    <row r="65" spans="2:45" ht="13.2" x14ac:dyDescent="0.25">
      <c r="B65" s="83"/>
      <c r="D65" s="12"/>
      <c r="F65" s="9"/>
      <c r="Q65" s="10"/>
      <c r="R65" s="1"/>
      <c r="S65" s="1"/>
      <c r="T65" s="1"/>
      <c r="U65" s="1"/>
      <c r="V65" s="1"/>
      <c r="W65" s="37"/>
      <c r="Y65" s="9"/>
      <c r="AJ65" s="10"/>
      <c r="AK65" s="1"/>
      <c r="AL65" s="1"/>
      <c r="AO65" s="1"/>
      <c r="AP65" s="1"/>
      <c r="AQ65" s="11"/>
      <c r="AR65" s="11"/>
      <c r="AS65" s="11"/>
    </row>
    <row r="66" spans="2:45" ht="13.2" x14ac:dyDescent="0.25">
      <c r="B66" s="83"/>
      <c r="D66" s="12"/>
      <c r="F66" s="9"/>
      <c r="Q66" s="10"/>
      <c r="R66" s="1"/>
      <c r="S66" s="1"/>
      <c r="T66" s="1"/>
      <c r="U66" s="1"/>
      <c r="V66" s="1"/>
      <c r="W66" s="37"/>
      <c r="Y66" s="9"/>
      <c r="AJ66" s="10"/>
      <c r="AK66" s="1"/>
      <c r="AL66" s="1"/>
      <c r="AO66" s="1"/>
      <c r="AP66" s="1"/>
      <c r="AQ66" s="11"/>
      <c r="AR66" s="11"/>
      <c r="AS66" s="11"/>
    </row>
    <row r="67" spans="2:45" ht="13.2" x14ac:dyDescent="0.25">
      <c r="B67" s="83"/>
      <c r="D67" s="12"/>
      <c r="F67" s="9"/>
      <c r="Q67" s="10"/>
      <c r="R67" s="1"/>
      <c r="S67" s="1"/>
      <c r="T67" s="1"/>
      <c r="U67" s="1"/>
      <c r="V67" s="1"/>
      <c r="W67" s="37"/>
      <c r="Y67" s="9"/>
      <c r="AJ67" s="10"/>
      <c r="AK67" s="1"/>
      <c r="AL67" s="1"/>
      <c r="AO67" s="1"/>
      <c r="AP67" s="1"/>
      <c r="AQ67" s="11"/>
      <c r="AR67" s="11"/>
      <c r="AS67" s="11"/>
    </row>
    <row r="68" spans="2:45" ht="13.2" x14ac:dyDescent="0.25">
      <c r="B68" s="83"/>
      <c r="D68" s="12"/>
      <c r="F68" s="9"/>
      <c r="Q68" s="10"/>
      <c r="R68" s="1"/>
      <c r="S68" s="1"/>
      <c r="T68" s="1"/>
      <c r="U68" s="1"/>
      <c r="V68" s="1"/>
      <c r="W68" s="37"/>
      <c r="Y68" s="9"/>
      <c r="AJ68" s="10"/>
      <c r="AK68" s="1"/>
      <c r="AL68" s="1"/>
      <c r="AO68" s="1"/>
      <c r="AP68" s="1"/>
      <c r="AQ68" s="11"/>
      <c r="AR68" s="11"/>
      <c r="AS68" s="11"/>
    </row>
    <row r="69" spans="2:45" ht="13.2" x14ac:dyDescent="0.25">
      <c r="B69" s="83"/>
      <c r="D69" s="12"/>
      <c r="F69" s="9"/>
      <c r="Q69" s="10"/>
      <c r="R69" s="1"/>
      <c r="S69" s="1"/>
      <c r="T69" s="1"/>
      <c r="U69" s="1"/>
      <c r="V69" s="1"/>
      <c r="W69" s="37"/>
      <c r="Y69" s="9"/>
      <c r="AJ69" s="10"/>
      <c r="AK69" s="1"/>
      <c r="AL69" s="1"/>
      <c r="AO69" s="1"/>
      <c r="AP69" s="1"/>
      <c r="AQ69" s="11"/>
      <c r="AR69" s="11"/>
      <c r="AS69" s="11"/>
    </row>
    <row r="70" spans="2:45" ht="13.2" x14ac:dyDescent="0.25">
      <c r="B70" s="83"/>
      <c r="D70" s="12"/>
      <c r="F70" s="9"/>
      <c r="Q70" s="10"/>
      <c r="R70" s="1"/>
      <c r="S70" s="1"/>
      <c r="T70" s="1"/>
      <c r="U70" s="1"/>
      <c r="V70" s="1"/>
      <c r="W70" s="37"/>
      <c r="Y70" s="9"/>
      <c r="AJ70" s="10"/>
      <c r="AK70" s="1"/>
      <c r="AL70" s="1"/>
      <c r="AO70" s="1"/>
      <c r="AP70" s="1"/>
      <c r="AQ70" s="11"/>
      <c r="AR70" s="11"/>
      <c r="AS70" s="11"/>
    </row>
    <row r="71" spans="2:45" ht="13.2" x14ac:dyDescent="0.25">
      <c r="B71" s="83"/>
      <c r="D71" s="12"/>
      <c r="F71" s="9"/>
      <c r="Q71" s="10"/>
      <c r="R71" s="1"/>
      <c r="S71" s="1"/>
      <c r="T71" s="1"/>
      <c r="U71" s="1"/>
      <c r="V71" s="1"/>
      <c r="W71" s="37"/>
      <c r="Y71" s="9"/>
      <c r="AJ71" s="10"/>
      <c r="AK71" s="1"/>
      <c r="AL71" s="1"/>
      <c r="AO71" s="1"/>
      <c r="AP71" s="1"/>
      <c r="AQ71" s="11"/>
      <c r="AR71" s="11"/>
      <c r="AS71" s="11"/>
    </row>
    <row r="72" spans="2:45" ht="13.2" x14ac:dyDescent="0.25">
      <c r="B72" s="83"/>
      <c r="D72" s="12"/>
      <c r="F72" s="9"/>
      <c r="Q72" s="10"/>
      <c r="R72" s="1"/>
      <c r="S72" s="1"/>
      <c r="T72" s="1"/>
      <c r="U72" s="1"/>
      <c r="V72" s="1"/>
      <c r="W72" s="37"/>
      <c r="Y72" s="9"/>
      <c r="AJ72" s="10"/>
      <c r="AK72" s="1"/>
      <c r="AL72" s="1"/>
      <c r="AO72" s="1"/>
      <c r="AP72" s="1"/>
      <c r="AQ72" s="11"/>
      <c r="AR72" s="11"/>
      <c r="AS72" s="11"/>
    </row>
    <row r="73" spans="2:45" ht="13.2" x14ac:dyDescent="0.25">
      <c r="B73" s="83"/>
      <c r="D73" s="12"/>
      <c r="F73" s="9"/>
      <c r="Q73" s="10"/>
      <c r="R73" s="1"/>
      <c r="S73" s="1"/>
      <c r="T73" s="1"/>
      <c r="U73" s="1"/>
      <c r="V73" s="1"/>
      <c r="W73" s="37"/>
      <c r="Y73" s="9"/>
      <c r="AJ73" s="10"/>
      <c r="AK73" s="1"/>
      <c r="AL73" s="1"/>
      <c r="AO73" s="1"/>
      <c r="AP73" s="1"/>
      <c r="AQ73" s="11"/>
      <c r="AR73" s="11"/>
      <c r="AS73" s="11"/>
    </row>
    <row r="74" spans="2:45" ht="13.2" x14ac:dyDescent="0.25">
      <c r="B74" s="83"/>
      <c r="D74" s="12"/>
      <c r="F74" s="9"/>
      <c r="Q74" s="10"/>
      <c r="R74" s="1"/>
      <c r="S74" s="1"/>
      <c r="T74" s="1"/>
      <c r="U74" s="1"/>
      <c r="V74" s="1"/>
      <c r="W74" s="37"/>
      <c r="Y74" s="9"/>
      <c r="AJ74" s="10"/>
      <c r="AK74" s="1"/>
      <c r="AL74" s="1"/>
      <c r="AO74" s="1"/>
      <c r="AP74" s="1"/>
      <c r="AQ74" s="11"/>
      <c r="AR74" s="11"/>
      <c r="AS74" s="11"/>
    </row>
    <row r="75" spans="2:45" ht="13.2" x14ac:dyDescent="0.25">
      <c r="B75" s="83"/>
      <c r="D75" s="12"/>
      <c r="F75" s="9"/>
      <c r="Q75" s="10"/>
      <c r="R75" s="1"/>
      <c r="S75" s="1"/>
      <c r="T75" s="1"/>
      <c r="U75" s="1"/>
      <c r="V75" s="1"/>
      <c r="W75" s="37"/>
      <c r="Y75" s="9"/>
      <c r="AJ75" s="10"/>
      <c r="AK75" s="1"/>
      <c r="AL75" s="1"/>
      <c r="AO75" s="1"/>
      <c r="AP75" s="1"/>
      <c r="AQ75" s="11"/>
      <c r="AR75" s="11"/>
      <c r="AS75" s="11"/>
    </row>
    <row r="76" spans="2:45" ht="13.2" x14ac:dyDescent="0.25">
      <c r="B76" s="83"/>
      <c r="D76" s="12"/>
      <c r="F76" s="9"/>
      <c r="Q76" s="10"/>
      <c r="R76" s="1"/>
      <c r="S76" s="1"/>
      <c r="T76" s="1"/>
      <c r="U76" s="1"/>
      <c r="V76" s="1"/>
      <c r="W76" s="37"/>
      <c r="Y76" s="9"/>
      <c r="AJ76" s="10"/>
      <c r="AK76" s="1"/>
      <c r="AL76" s="1"/>
      <c r="AO76" s="1"/>
      <c r="AP76" s="1"/>
      <c r="AQ76" s="11"/>
      <c r="AR76" s="11"/>
      <c r="AS76" s="11"/>
    </row>
    <row r="77" spans="2:45" ht="13.2" x14ac:dyDescent="0.25">
      <c r="B77" s="83"/>
      <c r="D77" s="12"/>
      <c r="F77" s="9"/>
      <c r="Q77" s="10"/>
      <c r="R77" s="1"/>
      <c r="S77" s="1"/>
      <c r="T77" s="1"/>
      <c r="U77" s="1"/>
      <c r="V77" s="1"/>
      <c r="W77" s="37"/>
      <c r="Y77" s="9"/>
      <c r="AJ77" s="10"/>
      <c r="AK77" s="1"/>
      <c r="AL77" s="1"/>
      <c r="AO77" s="1"/>
      <c r="AP77" s="1"/>
      <c r="AQ77" s="11"/>
      <c r="AR77" s="11"/>
      <c r="AS77" s="11"/>
    </row>
    <row r="78" spans="2:45" ht="13.2" x14ac:dyDescent="0.25">
      <c r="B78" s="83"/>
      <c r="D78" s="12"/>
      <c r="F78" s="9"/>
      <c r="Q78" s="10"/>
      <c r="R78" s="1"/>
      <c r="S78" s="1"/>
      <c r="T78" s="1"/>
      <c r="U78" s="1"/>
      <c r="V78" s="1"/>
      <c r="W78" s="37"/>
      <c r="Y78" s="9"/>
      <c r="AJ78" s="10"/>
      <c r="AK78" s="1"/>
      <c r="AL78" s="1"/>
      <c r="AO78" s="1"/>
      <c r="AP78" s="1"/>
      <c r="AQ78" s="11"/>
      <c r="AR78" s="11"/>
      <c r="AS78" s="11"/>
    </row>
    <row r="79" spans="2:45" ht="13.2" x14ac:dyDescent="0.25">
      <c r="B79" s="83"/>
      <c r="D79" s="12"/>
      <c r="F79" s="9"/>
      <c r="Q79" s="10"/>
      <c r="R79" s="1"/>
      <c r="S79" s="1"/>
      <c r="T79" s="1"/>
      <c r="U79" s="1"/>
      <c r="V79" s="1"/>
      <c r="W79" s="37"/>
      <c r="Y79" s="9"/>
      <c r="AJ79" s="10"/>
      <c r="AK79" s="1"/>
      <c r="AL79" s="1"/>
      <c r="AO79" s="1"/>
      <c r="AP79" s="1"/>
      <c r="AQ79" s="11"/>
      <c r="AR79" s="11"/>
      <c r="AS79" s="11"/>
    </row>
    <row r="80" spans="2:45" ht="13.2" x14ac:dyDescent="0.25">
      <c r="B80" s="83"/>
      <c r="D80" s="12"/>
      <c r="F80" s="9"/>
      <c r="Q80" s="10"/>
      <c r="R80" s="1"/>
      <c r="S80" s="1"/>
      <c r="T80" s="1"/>
      <c r="U80" s="1"/>
      <c r="V80" s="1"/>
      <c r="W80" s="37"/>
      <c r="Y80" s="9"/>
      <c r="AJ80" s="10"/>
      <c r="AK80" s="1"/>
      <c r="AL80" s="1"/>
      <c r="AO80" s="1"/>
      <c r="AP80" s="1"/>
      <c r="AQ80" s="11"/>
      <c r="AR80" s="11"/>
      <c r="AS80" s="11"/>
    </row>
    <row r="81" spans="2:45" ht="13.2" x14ac:dyDescent="0.25">
      <c r="B81" s="83"/>
      <c r="D81" s="12"/>
      <c r="F81" s="9"/>
      <c r="Q81" s="10"/>
      <c r="R81" s="1"/>
      <c r="S81" s="1"/>
      <c r="T81" s="1"/>
      <c r="U81" s="1"/>
      <c r="V81" s="1"/>
      <c r="W81" s="37"/>
      <c r="Y81" s="9"/>
      <c r="AJ81" s="10"/>
      <c r="AK81" s="1"/>
      <c r="AL81" s="1"/>
      <c r="AO81" s="1"/>
      <c r="AP81" s="1"/>
      <c r="AQ81" s="11"/>
      <c r="AR81" s="11"/>
      <c r="AS81" s="11"/>
    </row>
    <row r="82" spans="2:45" ht="13.2" x14ac:dyDescent="0.25">
      <c r="B82" s="83"/>
      <c r="D82" s="12"/>
      <c r="F82" s="9"/>
      <c r="Q82" s="10"/>
      <c r="R82" s="1"/>
      <c r="S82" s="1"/>
      <c r="T82" s="1"/>
      <c r="U82" s="1"/>
      <c r="V82" s="1"/>
      <c r="W82" s="37"/>
      <c r="Y82" s="9"/>
      <c r="AJ82" s="10"/>
      <c r="AK82" s="1"/>
      <c r="AL82" s="1"/>
      <c r="AO82" s="1"/>
      <c r="AP82" s="1"/>
      <c r="AQ82" s="11"/>
      <c r="AR82" s="11"/>
      <c r="AS82" s="11"/>
    </row>
    <row r="83" spans="2:45" ht="13.2" x14ac:dyDescent="0.25">
      <c r="B83" s="83"/>
      <c r="D83" s="12"/>
      <c r="F83" s="9"/>
      <c r="Q83" s="10"/>
      <c r="R83" s="1"/>
      <c r="S83" s="1"/>
      <c r="T83" s="1"/>
      <c r="U83" s="1"/>
      <c r="V83" s="1"/>
      <c r="W83" s="37"/>
      <c r="Y83" s="9"/>
      <c r="AJ83" s="10"/>
      <c r="AK83" s="1"/>
      <c r="AL83" s="1"/>
      <c r="AO83" s="1"/>
      <c r="AP83" s="1"/>
      <c r="AQ83" s="11"/>
      <c r="AR83" s="11"/>
      <c r="AS83" s="11"/>
    </row>
    <row r="84" spans="2:45" ht="13.2" x14ac:dyDescent="0.25">
      <c r="B84" s="83"/>
      <c r="D84" s="12"/>
      <c r="F84" s="9"/>
      <c r="Q84" s="10"/>
      <c r="R84" s="1"/>
      <c r="S84" s="1"/>
      <c r="T84" s="1"/>
      <c r="U84" s="1"/>
      <c r="V84" s="1"/>
      <c r="W84" s="37"/>
      <c r="Y84" s="9"/>
      <c r="AJ84" s="10"/>
      <c r="AK84" s="1"/>
      <c r="AL84" s="1"/>
      <c r="AO84" s="1"/>
      <c r="AP84" s="1"/>
      <c r="AQ84" s="11"/>
      <c r="AR84" s="11"/>
      <c r="AS84" s="11"/>
    </row>
    <row r="85" spans="2:45" ht="13.2" x14ac:dyDescent="0.25">
      <c r="B85" s="83"/>
      <c r="D85" s="12"/>
      <c r="F85" s="9"/>
      <c r="Q85" s="10"/>
      <c r="R85" s="1"/>
      <c r="S85" s="1"/>
      <c r="T85" s="1"/>
      <c r="U85" s="1"/>
      <c r="V85" s="1"/>
      <c r="W85" s="37"/>
      <c r="Y85" s="9"/>
      <c r="AJ85" s="10"/>
      <c r="AK85" s="1"/>
      <c r="AL85" s="1"/>
      <c r="AO85" s="1"/>
      <c r="AP85" s="1"/>
      <c r="AQ85" s="11"/>
      <c r="AR85" s="11"/>
      <c r="AS85" s="11"/>
    </row>
    <row r="86" spans="2:45" ht="13.2" x14ac:dyDescent="0.25">
      <c r="B86" s="83"/>
      <c r="D86" s="12"/>
      <c r="F86" s="9"/>
      <c r="Q86" s="10"/>
      <c r="R86" s="1"/>
      <c r="S86" s="1"/>
      <c r="T86" s="1"/>
      <c r="U86" s="1"/>
      <c r="V86" s="1"/>
      <c r="W86" s="37"/>
      <c r="Y86" s="9"/>
      <c r="AJ86" s="10"/>
      <c r="AK86" s="1"/>
      <c r="AL86" s="1"/>
      <c r="AO86" s="1"/>
      <c r="AP86" s="1"/>
      <c r="AQ86" s="11"/>
      <c r="AR86" s="11"/>
      <c r="AS86" s="11"/>
    </row>
    <row r="87" spans="2:45" ht="13.2" x14ac:dyDescent="0.25">
      <c r="B87" s="83"/>
      <c r="D87" s="12"/>
      <c r="F87" s="9"/>
      <c r="Q87" s="10"/>
      <c r="R87" s="1"/>
      <c r="S87" s="1"/>
      <c r="T87" s="1"/>
      <c r="U87" s="1"/>
      <c r="V87" s="1"/>
      <c r="W87" s="37"/>
      <c r="Y87" s="9"/>
      <c r="AJ87" s="10"/>
      <c r="AK87" s="1"/>
      <c r="AL87" s="1"/>
      <c r="AO87" s="1"/>
      <c r="AP87" s="1"/>
      <c r="AQ87" s="11"/>
      <c r="AR87" s="11"/>
      <c r="AS87" s="11"/>
    </row>
    <row r="88" spans="2:45" ht="13.2" x14ac:dyDescent="0.25">
      <c r="B88" s="83"/>
      <c r="D88" s="12"/>
      <c r="F88" s="9"/>
      <c r="Q88" s="10"/>
      <c r="R88" s="1"/>
      <c r="S88" s="1"/>
      <c r="T88" s="1"/>
      <c r="U88" s="1"/>
      <c r="V88" s="1"/>
      <c r="W88" s="37"/>
      <c r="Y88" s="9"/>
      <c r="AJ88" s="10"/>
      <c r="AK88" s="1"/>
      <c r="AL88" s="1"/>
      <c r="AO88" s="1"/>
      <c r="AP88" s="1"/>
      <c r="AQ88" s="11"/>
      <c r="AR88" s="11"/>
      <c r="AS88" s="11"/>
    </row>
    <row r="89" spans="2:45" ht="13.2" x14ac:dyDescent="0.25">
      <c r="B89" s="83"/>
      <c r="D89" s="12"/>
      <c r="F89" s="9"/>
      <c r="Q89" s="10"/>
      <c r="R89" s="1"/>
      <c r="S89" s="1"/>
      <c r="T89" s="1"/>
      <c r="U89" s="1"/>
      <c r="V89" s="1"/>
      <c r="W89" s="37"/>
      <c r="Y89" s="9"/>
      <c r="AJ89" s="10"/>
      <c r="AK89" s="1"/>
      <c r="AL89" s="1"/>
      <c r="AO89" s="1"/>
      <c r="AP89" s="1"/>
      <c r="AQ89" s="11"/>
      <c r="AR89" s="11"/>
      <c r="AS89" s="11"/>
    </row>
    <row r="90" spans="2:45" ht="13.2" x14ac:dyDescent="0.25">
      <c r="B90" s="83"/>
      <c r="D90" s="12"/>
      <c r="F90" s="9"/>
      <c r="Q90" s="10"/>
      <c r="R90" s="1"/>
      <c r="S90" s="1"/>
      <c r="T90" s="1"/>
      <c r="U90" s="1"/>
      <c r="V90" s="1"/>
      <c r="W90" s="37"/>
      <c r="Y90" s="9"/>
      <c r="AJ90" s="10"/>
      <c r="AK90" s="1"/>
      <c r="AL90" s="1"/>
      <c r="AO90" s="1"/>
      <c r="AP90" s="1"/>
      <c r="AQ90" s="11"/>
      <c r="AR90" s="11"/>
      <c r="AS90" s="11"/>
    </row>
    <row r="91" spans="2:45" ht="13.2" x14ac:dyDescent="0.25">
      <c r="B91" s="83"/>
      <c r="D91" s="12"/>
      <c r="F91" s="9"/>
      <c r="Q91" s="10"/>
      <c r="R91" s="1"/>
      <c r="S91" s="1"/>
      <c r="T91" s="1"/>
      <c r="U91" s="1"/>
      <c r="V91" s="1"/>
      <c r="W91" s="37"/>
      <c r="Y91" s="9"/>
      <c r="AJ91" s="10"/>
      <c r="AK91" s="1"/>
      <c r="AL91" s="1"/>
      <c r="AO91" s="1"/>
      <c r="AP91" s="1"/>
      <c r="AQ91" s="11"/>
      <c r="AR91" s="11"/>
      <c r="AS91" s="11"/>
    </row>
    <row r="92" spans="2:45" ht="13.2" x14ac:dyDescent="0.25">
      <c r="B92" s="83"/>
      <c r="D92" s="12"/>
      <c r="F92" s="9"/>
      <c r="Q92" s="10"/>
      <c r="R92" s="1"/>
      <c r="S92" s="1"/>
      <c r="T92" s="1"/>
      <c r="U92" s="1"/>
      <c r="V92" s="1"/>
      <c r="W92" s="37"/>
      <c r="Y92" s="9"/>
      <c r="AJ92" s="10"/>
      <c r="AK92" s="1"/>
      <c r="AL92" s="1"/>
      <c r="AO92" s="1"/>
      <c r="AP92" s="1"/>
      <c r="AQ92" s="11"/>
      <c r="AR92" s="11"/>
      <c r="AS92" s="11"/>
    </row>
    <row r="93" spans="2:45" ht="13.2" x14ac:dyDescent="0.25">
      <c r="B93" s="83"/>
      <c r="D93" s="12"/>
      <c r="F93" s="9"/>
      <c r="Q93" s="10"/>
      <c r="R93" s="1"/>
      <c r="S93" s="1"/>
      <c r="T93" s="1"/>
      <c r="U93" s="1"/>
      <c r="V93" s="1"/>
      <c r="W93" s="37"/>
      <c r="Y93" s="9"/>
      <c r="AJ93" s="10"/>
      <c r="AK93" s="1"/>
      <c r="AL93" s="1"/>
      <c r="AO93" s="1"/>
      <c r="AP93" s="1"/>
      <c r="AQ93" s="11"/>
      <c r="AR93" s="11"/>
      <c r="AS93" s="11"/>
    </row>
    <row r="94" spans="2:45" ht="13.2" x14ac:dyDescent="0.25">
      <c r="B94" s="83"/>
      <c r="D94" s="12"/>
      <c r="F94" s="9"/>
      <c r="Q94" s="10"/>
      <c r="R94" s="1"/>
      <c r="S94" s="1"/>
      <c r="T94" s="1"/>
      <c r="U94" s="1"/>
      <c r="V94" s="1"/>
      <c r="W94" s="37"/>
      <c r="Y94" s="9"/>
      <c r="AJ94" s="10"/>
      <c r="AK94" s="1"/>
      <c r="AL94" s="1"/>
      <c r="AO94" s="1"/>
      <c r="AP94" s="1"/>
      <c r="AQ94" s="11"/>
      <c r="AR94" s="11"/>
      <c r="AS94" s="11"/>
    </row>
    <row r="95" spans="2:45" ht="13.2" x14ac:dyDescent="0.25">
      <c r="B95" s="83"/>
      <c r="D95" s="12"/>
      <c r="F95" s="9"/>
      <c r="Q95" s="10"/>
      <c r="R95" s="1"/>
      <c r="S95" s="1"/>
      <c r="T95" s="1"/>
      <c r="U95" s="1"/>
      <c r="V95" s="1"/>
      <c r="W95" s="37"/>
      <c r="Y95" s="9"/>
      <c r="AJ95" s="10"/>
      <c r="AK95" s="1"/>
      <c r="AL95" s="1"/>
      <c r="AO95" s="1"/>
      <c r="AP95" s="1"/>
      <c r="AQ95" s="11"/>
      <c r="AR95" s="11"/>
      <c r="AS95" s="11"/>
    </row>
    <row r="96" spans="2:45" ht="13.2" x14ac:dyDescent="0.25">
      <c r="B96" s="83"/>
      <c r="D96" s="12"/>
      <c r="F96" s="9"/>
      <c r="Q96" s="10"/>
      <c r="R96" s="1"/>
      <c r="S96" s="1"/>
      <c r="T96" s="1"/>
      <c r="U96" s="1"/>
      <c r="V96" s="1"/>
      <c r="W96" s="37"/>
      <c r="Y96" s="9"/>
      <c r="AJ96" s="10"/>
      <c r="AK96" s="1"/>
      <c r="AL96" s="1"/>
      <c r="AO96" s="1"/>
      <c r="AP96" s="1"/>
      <c r="AQ96" s="11"/>
      <c r="AR96" s="11"/>
      <c r="AS96" s="11"/>
    </row>
    <row r="97" spans="2:45" ht="13.2" x14ac:dyDescent="0.25">
      <c r="B97" s="83"/>
      <c r="D97" s="12"/>
      <c r="F97" s="9"/>
      <c r="Q97" s="10"/>
      <c r="R97" s="1"/>
      <c r="S97" s="1"/>
      <c r="T97" s="1"/>
      <c r="U97" s="1"/>
      <c r="V97" s="1"/>
      <c r="W97" s="37"/>
      <c r="Y97" s="9"/>
      <c r="AJ97" s="10"/>
      <c r="AK97" s="1"/>
      <c r="AL97" s="1"/>
      <c r="AO97" s="1"/>
      <c r="AP97" s="1"/>
      <c r="AQ97" s="11"/>
      <c r="AR97" s="11"/>
      <c r="AS97" s="11"/>
    </row>
    <row r="98" spans="2:45" ht="13.2" x14ac:dyDescent="0.25">
      <c r="B98" s="83"/>
      <c r="D98" s="12"/>
      <c r="F98" s="9"/>
      <c r="Q98" s="10"/>
      <c r="R98" s="1"/>
      <c r="S98" s="1"/>
      <c r="T98" s="1"/>
      <c r="U98" s="1"/>
      <c r="V98" s="1"/>
      <c r="W98" s="37"/>
      <c r="Y98" s="9"/>
      <c r="AJ98" s="10"/>
      <c r="AK98" s="1"/>
      <c r="AL98" s="1"/>
      <c r="AO98" s="1"/>
      <c r="AP98" s="1"/>
      <c r="AQ98" s="11"/>
      <c r="AR98" s="11"/>
      <c r="AS98" s="11"/>
    </row>
    <row r="99" spans="2:45" ht="13.2" x14ac:dyDescent="0.25">
      <c r="B99" s="83"/>
      <c r="D99" s="12"/>
      <c r="F99" s="9"/>
      <c r="Q99" s="10"/>
      <c r="R99" s="1"/>
      <c r="S99" s="1"/>
      <c r="T99" s="1"/>
      <c r="U99" s="1"/>
      <c r="V99" s="1"/>
      <c r="W99" s="37"/>
      <c r="Y99" s="9"/>
      <c r="AJ99" s="10"/>
      <c r="AK99" s="1"/>
      <c r="AL99" s="1"/>
      <c r="AO99" s="1"/>
      <c r="AP99" s="1"/>
      <c r="AQ99" s="11"/>
      <c r="AR99" s="11"/>
      <c r="AS99" s="11"/>
    </row>
    <row r="100" spans="2:45" ht="13.2" x14ac:dyDescent="0.25">
      <c r="B100" s="83"/>
      <c r="D100" s="12"/>
      <c r="F100" s="9"/>
      <c r="Q100" s="10"/>
      <c r="R100" s="1"/>
      <c r="S100" s="1"/>
      <c r="T100" s="1"/>
      <c r="U100" s="1"/>
      <c r="V100" s="1"/>
      <c r="W100" s="37"/>
      <c r="Y100" s="9"/>
      <c r="AJ100" s="10"/>
      <c r="AK100" s="1"/>
      <c r="AL100" s="1"/>
      <c r="AO100" s="1"/>
      <c r="AP100" s="1"/>
      <c r="AQ100" s="11"/>
      <c r="AR100" s="11"/>
      <c r="AS100" s="11"/>
    </row>
    <row r="101" spans="2:45" ht="13.2" x14ac:dyDescent="0.25">
      <c r="B101" s="83"/>
      <c r="D101" s="12"/>
      <c r="F101" s="9"/>
      <c r="Q101" s="10"/>
      <c r="R101" s="1"/>
      <c r="S101" s="1"/>
      <c r="T101" s="1"/>
      <c r="U101" s="1"/>
      <c r="V101" s="1"/>
      <c r="W101" s="37"/>
      <c r="Y101" s="9"/>
      <c r="AJ101" s="10"/>
      <c r="AK101" s="1"/>
      <c r="AL101" s="1"/>
      <c r="AO101" s="1"/>
      <c r="AP101" s="1"/>
      <c r="AQ101" s="11"/>
      <c r="AR101" s="11"/>
      <c r="AS101" s="11"/>
    </row>
    <row r="102" spans="2:45" ht="13.2" x14ac:dyDescent="0.25">
      <c r="B102" s="83"/>
      <c r="D102" s="12"/>
      <c r="F102" s="9"/>
      <c r="Q102" s="10"/>
      <c r="R102" s="1"/>
      <c r="S102" s="1"/>
      <c r="T102" s="1"/>
      <c r="U102" s="1"/>
      <c r="V102" s="1"/>
      <c r="W102" s="37"/>
      <c r="Y102" s="9"/>
      <c r="AJ102" s="10"/>
      <c r="AK102" s="1"/>
      <c r="AL102" s="1"/>
      <c r="AO102" s="1"/>
      <c r="AP102" s="1"/>
      <c r="AQ102" s="11"/>
      <c r="AR102" s="11"/>
      <c r="AS102" s="11"/>
    </row>
    <row r="103" spans="2:45" ht="13.2" x14ac:dyDescent="0.25">
      <c r="B103" s="83"/>
      <c r="D103" s="12"/>
      <c r="F103" s="9"/>
      <c r="Q103" s="10"/>
      <c r="R103" s="1"/>
      <c r="S103" s="1"/>
      <c r="T103" s="1"/>
      <c r="U103" s="1"/>
      <c r="V103" s="1"/>
      <c r="W103" s="37"/>
      <c r="Y103" s="9"/>
      <c r="AJ103" s="10"/>
      <c r="AK103" s="1"/>
      <c r="AL103" s="1"/>
      <c r="AO103" s="1"/>
      <c r="AP103" s="1"/>
      <c r="AQ103" s="11"/>
      <c r="AR103" s="11"/>
      <c r="AS103" s="11"/>
    </row>
    <row r="104" spans="2:45" ht="13.2" x14ac:dyDescent="0.25">
      <c r="B104" s="83"/>
      <c r="D104" s="12"/>
      <c r="F104" s="9"/>
      <c r="Q104" s="10"/>
      <c r="R104" s="1"/>
      <c r="S104" s="1"/>
      <c r="T104" s="1"/>
      <c r="U104" s="1"/>
      <c r="V104" s="1"/>
      <c r="W104" s="37"/>
      <c r="Y104" s="9"/>
      <c r="AJ104" s="10"/>
      <c r="AK104" s="1"/>
      <c r="AL104" s="1"/>
      <c r="AO104" s="1"/>
      <c r="AP104" s="1"/>
      <c r="AQ104" s="11"/>
      <c r="AR104" s="11"/>
      <c r="AS104" s="11"/>
    </row>
    <row r="105" spans="2:45" ht="13.2" x14ac:dyDescent="0.25">
      <c r="B105" s="83"/>
      <c r="D105" s="12"/>
      <c r="F105" s="9"/>
      <c r="Q105" s="10"/>
      <c r="R105" s="1"/>
      <c r="S105" s="1"/>
      <c r="T105" s="1"/>
      <c r="U105" s="1"/>
      <c r="V105" s="1"/>
      <c r="W105" s="37"/>
      <c r="Y105" s="9"/>
      <c r="AJ105" s="10"/>
      <c r="AK105" s="1"/>
      <c r="AL105" s="1"/>
      <c r="AO105" s="1"/>
      <c r="AP105" s="1"/>
      <c r="AQ105" s="11"/>
      <c r="AR105" s="11"/>
      <c r="AS105" s="11"/>
    </row>
    <row r="106" spans="2:45" ht="13.2" x14ac:dyDescent="0.25">
      <c r="B106" s="83"/>
      <c r="D106" s="12"/>
      <c r="F106" s="9"/>
      <c r="Q106" s="10"/>
      <c r="R106" s="1"/>
      <c r="S106" s="1"/>
      <c r="T106" s="1"/>
      <c r="U106" s="1"/>
      <c r="V106" s="1"/>
      <c r="W106" s="37"/>
      <c r="Y106" s="9"/>
      <c r="AJ106" s="10"/>
      <c r="AK106" s="1"/>
      <c r="AL106" s="1"/>
      <c r="AO106" s="1"/>
      <c r="AP106" s="1"/>
      <c r="AQ106" s="11"/>
      <c r="AR106" s="11"/>
      <c r="AS106" s="11"/>
    </row>
    <row r="107" spans="2:45" ht="13.2" x14ac:dyDescent="0.25">
      <c r="B107" s="83"/>
      <c r="D107" s="12"/>
      <c r="F107" s="9"/>
      <c r="Q107" s="10"/>
      <c r="R107" s="1"/>
      <c r="S107" s="1"/>
      <c r="T107" s="1"/>
      <c r="U107" s="1"/>
      <c r="V107" s="1"/>
      <c r="W107" s="37"/>
      <c r="Y107" s="9"/>
      <c r="AJ107" s="10"/>
      <c r="AK107" s="1"/>
      <c r="AL107" s="1"/>
      <c r="AO107" s="1"/>
      <c r="AP107" s="1"/>
      <c r="AQ107" s="11"/>
      <c r="AR107" s="11"/>
      <c r="AS107" s="11"/>
    </row>
    <row r="108" spans="2:45" ht="13.2" x14ac:dyDescent="0.25">
      <c r="B108" s="83"/>
      <c r="D108" s="12"/>
      <c r="F108" s="9"/>
      <c r="Q108" s="10"/>
      <c r="R108" s="1"/>
      <c r="S108" s="1"/>
      <c r="T108" s="1"/>
      <c r="U108" s="1"/>
      <c r="V108" s="1"/>
      <c r="W108" s="37"/>
      <c r="Y108" s="9"/>
      <c r="AJ108" s="10"/>
      <c r="AK108" s="1"/>
      <c r="AL108" s="1"/>
      <c r="AO108" s="1"/>
      <c r="AP108" s="1"/>
      <c r="AQ108" s="11"/>
      <c r="AR108" s="11"/>
      <c r="AS108" s="11"/>
    </row>
    <row r="109" spans="2:45" ht="13.2" x14ac:dyDescent="0.25">
      <c r="B109" s="83"/>
      <c r="D109" s="12"/>
      <c r="F109" s="9"/>
      <c r="Q109" s="10"/>
      <c r="R109" s="1"/>
      <c r="S109" s="1"/>
      <c r="T109" s="1"/>
      <c r="U109" s="1"/>
      <c r="V109" s="1"/>
      <c r="W109" s="37"/>
      <c r="Y109" s="9"/>
      <c r="AJ109" s="10"/>
      <c r="AK109" s="1"/>
      <c r="AL109" s="1"/>
      <c r="AO109" s="1"/>
      <c r="AP109" s="1"/>
      <c r="AQ109" s="11"/>
      <c r="AR109" s="11"/>
      <c r="AS109" s="11"/>
    </row>
    <row r="110" spans="2:45" ht="13.2" x14ac:dyDescent="0.25">
      <c r="B110" s="83"/>
      <c r="D110" s="12"/>
      <c r="F110" s="9"/>
      <c r="Q110" s="10"/>
      <c r="R110" s="1"/>
      <c r="S110" s="1"/>
      <c r="T110" s="1"/>
      <c r="U110" s="1"/>
      <c r="V110" s="1"/>
      <c r="W110" s="37"/>
      <c r="Y110" s="9"/>
      <c r="AJ110" s="10"/>
      <c r="AK110" s="1"/>
      <c r="AL110" s="1"/>
      <c r="AO110" s="1"/>
      <c r="AP110" s="1"/>
      <c r="AQ110" s="11"/>
      <c r="AR110" s="11"/>
      <c r="AS110" s="11"/>
    </row>
    <row r="111" spans="2:45" ht="13.2" x14ac:dyDescent="0.25">
      <c r="B111" s="83"/>
      <c r="D111" s="12"/>
      <c r="F111" s="9"/>
      <c r="Q111" s="10"/>
      <c r="R111" s="1"/>
      <c r="S111" s="1"/>
      <c r="T111" s="1"/>
      <c r="U111" s="1"/>
      <c r="V111" s="1"/>
      <c r="W111" s="37"/>
      <c r="Y111" s="9"/>
      <c r="AJ111" s="10"/>
      <c r="AK111" s="1"/>
      <c r="AL111" s="1"/>
      <c r="AO111" s="1"/>
      <c r="AP111" s="1"/>
      <c r="AQ111" s="11"/>
      <c r="AR111" s="11"/>
      <c r="AS111" s="11"/>
    </row>
    <row r="112" spans="2:45" ht="13.2" x14ac:dyDescent="0.25">
      <c r="B112" s="83"/>
      <c r="D112" s="12"/>
      <c r="F112" s="9"/>
      <c r="Q112" s="10"/>
      <c r="R112" s="1"/>
      <c r="S112" s="1"/>
      <c r="T112" s="1"/>
      <c r="U112" s="1"/>
      <c r="V112" s="1"/>
      <c r="W112" s="37"/>
      <c r="Y112" s="9"/>
      <c r="AJ112" s="10"/>
      <c r="AK112" s="1"/>
      <c r="AL112" s="1"/>
      <c r="AO112" s="1"/>
      <c r="AP112" s="1"/>
      <c r="AQ112" s="11"/>
      <c r="AR112" s="11"/>
      <c r="AS112" s="11"/>
    </row>
    <row r="113" spans="2:45" ht="13.2" x14ac:dyDescent="0.25">
      <c r="B113" s="83"/>
      <c r="D113" s="12"/>
      <c r="F113" s="9"/>
      <c r="Q113" s="10"/>
      <c r="R113" s="1"/>
      <c r="S113" s="1"/>
      <c r="T113" s="1"/>
      <c r="U113" s="1"/>
      <c r="V113" s="1"/>
      <c r="W113" s="37"/>
      <c r="Y113" s="9"/>
      <c r="AJ113" s="10"/>
      <c r="AK113" s="1"/>
      <c r="AL113" s="1"/>
      <c r="AO113" s="1"/>
      <c r="AP113" s="1"/>
      <c r="AQ113" s="11"/>
      <c r="AR113" s="11"/>
      <c r="AS113" s="11"/>
    </row>
    <row r="114" spans="2:45" ht="13.2" x14ac:dyDescent="0.25">
      <c r="B114" s="83"/>
      <c r="D114" s="12"/>
      <c r="F114" s="9"/>
      <c r="Q114" s="10"/>
      <c r="R114" s="1"/>
      <c r="S114" s="1"/>
      <c r="T114" s="1"/>
      <c r="U114" s="1"/>
      <c r="V114" s="1"/>
      <c r="W114" s="37"/>
      <c r="Y114" s="9"/>
      <c r="AJ114" s="10"/>
      <c r="AK114" s="1"/>
      <c r="AL114" s="1"/>
      <c r="AO114" s="1"/>
      <c r="AP114" s="1"/>
      <c r="AQ114" s="11"/>
      <c r="AR114" s="11"/>
      <c r="AS114" s="11"/>
    </row>
    <row r="115" spans="2:45" ht="13.2" x14ac:dyDescent="0.25">
      <c r="B115" s="83"/>
      <c r="D115" s="12"/>
      <c r="F115" s="9"/>
      <c r="Q115" s="10"/>
      <c r="R115" s="1"/>
      <c r="S115" s="1"/>
      <c r="T115" s="1"/>
      <c r="U115" s="1"/>
      <c r="V115" s="1"/>
      <c r="W115" s="37"/>
      <c r="Y115" s="9"/>
      <c r="AJ115" s="10"/>
      <c r="AK115" s="1"/>
      <c r="AL115" s="1"/>
      <c r="AO115" s="1"/>
      <c r="AP115" s="1"/>
      <c r="AQ115" s="11"/>
      <c r="AR115" s="11"/>
      <c r="AS115" s="11"/>
    </row>
    <row r="116" spans="2:45" ht="13.2" x14ac:dyDescent="0.25">
      <c r="B116" s="83"/>
      <c r="D116" s="12"/>
      <c r="F116" s="9"/>
      <c r="Q116" s="10"/>
      <c r="R116" s="1"/>
      <c r="S116" s="1"/>
      <c r="T116" s="1"/>
      <c r="U116" s="1"/>
      <c r="V116" s="1"/>
      <c r="W116" s="37"/>
      <c r="Y116" s="9"/>
      <c r="AJ116" s="10"/>
      <c r="AK116" s="1"/>
      <c r="AL116" s="1"/>
      <c r="AO116" s="1"/>
      <c r="AP116" s="1"/>
      <c r="AQ116" s="11"/>
      <c r="AR116" s="11"/>
      <c r="AS116" s="11"/>
    </row>
    <row r="117" spans="2:45" ht="13.2" x14ac:dyDescent="0.25">
      <c r="B117" s="83"/>
      <c r="D117" s="12"/>
      <c r="F117" s="9"/>
      <c r="Q117" s="10"/>
      <c r="R117" s="1"/>
      <c r="S117" s="1"/>
      <c r="T117" s="1"/>
      <c r="U117" s="1"/>
      <c r="V117" s="1"/>
      <c r="W117" s="37"/>
      <c r="Y117" s="9"/>
      <c r="AJ117" s="10"/>
      <c r="AK117" s="1"/>
      <c r="AL117" s="1"/>
      <c r="AO117" s="1"/>
      <c r="AP117" s="1"/>
      <c r="AQ117" s="11"/>
      <c r="AR117" s="11"/>
      <c r="AS117" s="11"/>
    </row>
    <row r="118" spans="2:45" ht="13.2" x14ac:dyDescent="0.25">
      <c r="B118" s="83"/>
      <c r="D118" s="12"/>
      <c r="F118" s="9"/>
      <c r="Q118" s="10"/>
      <c r="R118" s="1"/>
      <c r="S118" s="1"/>
      <c r="T118" s="1"/>
      <c r="U118" s="1"/>
      <c r="V118" s="1"/>
      <c r="W118" s="37"/>
      <c r="Y118" s="9"/>
      <c r="AJ118" s="10"/>
      <c r="AK118" s="1"/>
      <c r="AL118" s="1"/>
      <c r="AO118" s="1"/>
      <c r="AP118" s="1"/>
      <c r="AQ118" s="11"/>
      <c r="AR118" s="11"/>
      <c r="AS118" s="11"/>
    </row>
    <row r="119" spans="2:45" ht="13.2" x14ac:dyDescent="0.25">
      <c r="B119" s="83"/>
      <c r="D119" s="12"/>
      <c r="F119" s="9"/>
      <c r="Q119" s="10"/>
      <c r="R119" s="1"/>
      <c r="S119" s="1"/>
      <c r="T119" s="1"/>
      <c r="U119" s="1"/>
      <c r="V119" s="1"/>
      <c r="W119" s="37"/>
      <c r="Y119" s="9"/>
      <c r="AJ119" s="10"/>
      <c r="AK119" s="1"/>
      <c r="AL119" s="1"/>
      <c r="AO119" s="1"/>
      <c r="AP119" s="1"/>
      <c r="AQ119" s="11"/>
      <c r="AR119" s="11"/>
      <c r="AS119" s="11"/>
    </row>
    <row r="120" spans="2:45" ht="13.2" x14ac:dyDescent="0.25">
      <c r="B120" s="83"/>
      <c r="D120" s="12"/>
      <c r="F120" s="9"/>
      <c r="Q120" s="10"/>
      <c r="R120" s="1"/>
      <c r="S120" s="1"/>
      <c r="T120" s="1"/>
      <c r="U120" s="1"/>
      <c r="V120" s="1"/>
      <c r="W120" s="37"/>
      <c r="Y120" s="9"/>
      <c r="AJ120" s="10"/>
      <c r="AK120" s="1"/>
      <c r="AL120" s="1"/>
      <c r="AO120" s="1"/>
      <c r="AP120" s="1"/>
      <c r="AQ120" s="11"/>
      <c r="AR120" s="11"/>
      <c r="AS120" s="11"/>
    </row>
    <row r="121" spans="2:45" ht="13.2" x14ac:dyDescent="0.25">
      <c r="B121" s="83"/>
      <c r="D121" s="12"/>
      <c r="F121" s="9"/>
      <c r="Q121" s="10"/>
      <c r="R121" s="1"/>
      <c r="S121" s="1"/>
      <c r="T121" s="1"/>
      <c r="U121" s="1"/>
      <c r="V121" s="1"/>
      <c r="W121" s="37"/>
      <c r="Y121" s="9"/>
      <c r="AJ121" s="10"/>
      <c r="AK121" s="1"/>
      <c r="AL121" s="1"/>
      <c r="AO121" s="1"/>
      <c r="AP121" s="1"/>
      <c r="AQ121" s="11"/>
      <c r="AR121" s="11"/>
      <c r="AS121" s="11"/>
    </row>
    <row r="122" spans="2:45" ht="13.2" x14ac:dyDescent="0.25">
      <c r="B122" s="83"/>
      <c r="D122" s="12"/>
      <c r="F122" s="9"/>
      <c r="Q122" s="10"/>
      <c r="R122" s="1"/>
      <c r="S122" s="1"/>
      <c r="T122" s="1"/>
      <c r="U122" s="1"/>
      <c r="V122" s="1"/>
      <c r="W122" s="37"/>
      <c r="Y122" s="9"/>
      <c r="AJ122" s="10"/>
      <c r="AK122" s="1"/>
      <c r="AL122" s="1"/>
      <c r="AO122" s="1"/>
      <c r="AP122" s="1"/>
      <c r="AQ122" s="11"/>
      <c r="AR122" s="11"/>
      <c r="AS122" s="11"/>
    </row>
    <row r="123" spans="2:45" ht="13.2" x14ac:dyDescent="0.25">
      <c r="B123" s="83"/>
      <c r="D123" s="12"/>
      <c r="F123" s="9"/>
      <c r="Q123" s="10"/>
      <c r="R123" s="1"/>
      <c r="S123" s="1"/>
      <c r="T123" s="1"/>
      <c r="U123" s="1"/>
      <c r="V123" s="1"/>
      <c r="W123" s="37"/>
      <c r="Y123" s="9"/>
      <c r="AJ123" s="10"/>
      <c r="AK123" s="1"/>
      <c r="AL123" s="1"/>
      <c r="AO123" s="1"/>
      <c r="AP123" s="1"/>
      <c r="AQ123" s="11"/>
      <c r="AR123" s="11"/>
      <c r="AS123" s="11"/>
    </row>
    <row r="124" spans="2:45" ht="13.2" x14ac:dyDescent="0.25">
      <c r="B124" s="83"/>
      <c r="D124" s="12"/>
      <c r="F124" s="9"/>
      <c r="Q124" s="10"/>
      <c r="R124" s="1"/>
      <c r="S124" s="1"/>
      <c r="T124" s="1"/>
      <c r="U124" s="1"/>
      <c r="V124" s="1"/>
      <c r="W124" s="37"/>
      <c r="Y124" s="9"/>
      <c r="AJ124" s="10"/>
      <c r="AK124" s="1"/>
      <c r="AL124" s="1"/>
      <c r="AO124" s="1"/>
      <c r="AP124" s="1"/>
      <c r="AQ124" s="11"/>
      <c r="AR124" s="11"/>
      <c r="AS124" s="11"/>
    </row>
    <row r="125" spans="2:45" ht="13.2" x14ac:dyDescent="0.25">
      <c r="B125" s="83"/>
      <c r="D125" s="12"/>
      <c r="F125" s="9"/>
      <c r="Q125" s="10"/>
      <c r="R125" s="1"/>
      <c r="S125" s="1"/>
      <c r="T125" s="1"/>
      <c r="U125" s="1"/>
      <c r="V125" s="1"/>
      <c r="W125" s="37"/>
      <c r="Y125" s="9"/>
      <c r="AJ125" s="10"/>
      <c r="AK125" s="1"/>
      <c r="AL125" s="1"/>
      <c r="AO125" s="1"/>
      <c r="AP125" s="1"/>
      <c r="AQ125" s="11"/>
      <c r="AR125" s="11"/>
      <c r="AS125" s="11"/>
    </row>
    <row r="126" spans="2:45" ht="13.2" x14ac:dyDescent="0.25">
      <c r="B126" s="83"/>
      <c r="D126" s="12"/>
      <c r="F126" s="9"/>
      <c r="Q126" s="10"/>
      <c r="R126" s="1"/>
      <c r="S126" s="1"/>
      <c r="T126" s="1"/>
      <c r="U126" s="1"/>
      <c r="V126" s="1"/>
      <c r="W126" s="37"/>
      <c r="Y126" s="9"/>
      <c r="AJ126" s="10"/>
      <c r="AK126" s="1"/>
      <c r="AL126" s="1"/>
      <c r="AO126" s="1"/>
      <c r="AP126" s="1"/>
      <c r="AQ126" s="11"/>
      <c r="AR126" s="11"/>
      <c r="AS126" s="11"/>
    </row>
    <row r="127" spans="2:45" ht="13.2" x14ac:dyDescent="0.25">
      <c r="B127" s="83"/>
      <c r="D127" s="12"/>
      <c r="F127" s="9"/>
      <c r="Q127" s="10"/>
      <c r="R127" s="1"/>
      <c r="S127" s="1"/>
      <c r="T127" s="1"/>
      <c r="U127" s="1"/>
      <c r="V127" s="1"/>
      <c r="W127" s="37"/>
      <c r="Y127" s="9"/>
      <c r="AJ127" s="10"/>
      <c r="AK127" s="1"/>
      <c r="AL127" s="1"/>
      <c r="AO127" s="1"/>
      <c r="AP127" s="1"/>
      <c r="AQ127" s="11"/>
      <c r="AR127" s="11"/>
      <c r="AS127" s="11"/>
    </row>
    <row r="128" spans="2:45" ht="13.2" x14ac:dyDescent="0.25">
      <c r="B128" s="83"/>
      <c r="D128" s="12"/>
      <c r="F128" s="9"/>
      <c r="Q128" s="10"/>
      <c r="R128" s="1"/>
      <c r="S128" s="1"/>
      <c r="T128" s="1"/>
      <c r="U128" s="1"/>
      <c r="V128" s="1"/>
      <c r="W128" s="37"/>
      <c r="Y128" s="9"/>
      <c r="AJ128" s="10"/>
      <c r="AK128" s="1"/>
      <c r="AL128" s="1"/>
      <c r="AO128" s="1"/>
      <c r="AP128" s="1"/>
      <c r="AQ128" s="11"/>
      <c r="AR128" s="11"/>
      <c r="AS128" s="11"/>
    </row>
    <row r="129" spans="2:45" ht="13.2" x14ac:dyDescent="0.25">
      <c r="B129" s="83"/>
      <c r="D129" s="12"/>
      <c r="F129" s="9"/>
      <c r="Q129" s="10"/>
      <c r="R129" s="1"/>
      <c r="S129" s="1"/>
      <c r="T129" s="1"/>
      <c r="U129" s="1"/>
      <c r="V129" s="1"/>
      <c r="W129" s="37"/>
      <c r="Y129" s="9"/>
      <c r="AJ129" s="10"/>
      <c r="AK129" s="1"/>
      <c r="AL129" s="1"/>
      <c r="AO129" s="1"/>
      <c r="AP129" s="1"/>
      <c r="AQ129" s="11"/>
      <c r="AR129" s="11"/>
      <c r="AS129" s="11"/>
    </row>
    <row r="130" spans="2:45" ht="13.2" x14ac:dyDescent="0.25">
      <c r="B130" s="83"/>
      <c r="D130" s="12"/>
      <c r="F130" s="9"/>
      <c r="Q130" s="10"/>
      <c r="R130" s="1"/>
      <c r="S130" s="1"/>
      <c r="T130" s="1"/>
      <c r="U130" s="1"/>
      <c r="V130" s="1"/>
      <c r="W130" s="37"/>
      <c r="Y130" s="9"/>
      <c r="AJ130" s="10"/>
      <c r="AK130" s="1"/>
      <c r="AL130" s="1"/>
      <c r="AO130" s="1"/>
      <c r="AP130" s="1"/>
      <c r="AQ130" s="11"/>
      <c r="AR130" s="11"/>
      <c r="AS130" s="11"/>
    </row>
    <row r="131" spans="2:45" ht="13.2" x14ac:dyDescent="0.25">
      <c r="B131" s="83"/>
      <c r="D131" s="12"/>
      <c r="F131" s="9"/>
      <c r="Q131" s="10"/>
      <c r="R131" s="1"/>
      <c r="S131" s="1"/>
      <c r="T131" s="1"/>
      <c r="U131" s="1"/>
      <c r="V131" s="1"/>
      <c r="W131" s="37"/>
      <c r="Y131" s="9"/>
      <c r="AJ131" s="10"/>
      <c r="AK131" s="1"/>
      <c r="AL131" s="1"/>
      <c r="AO131" s="1"/>
      <c r="AP131" s="1"/>
      <c r="AQ131" s="11"/>
      <c r="AR131" s="11"/>
      <c r="AS131" s="11"/>
    </row>
    <row r="132" spans="2:45" ht="13.2" x14ac:dyDescent="0.25">
      <c r="B132" s="83"/>
      <c r="D132" s="12"/>
      <c r="F132" s="9"/>
      <c r="Q132" s="10"/>
      <c r="R132" s="1"/>
      <c r="S132" s="1"/>
      <c r="T132" s="1"/>
      <c r="U132" s="1"/>
      <c r="V132" s="1"/>
      <c r="W132" s="37"/>
      <c r="Y132" s="9"/>
      <c r="AJ132" s="10"/>
      <c r="AK132" s="1"/>
      <c r="AL132" s="1"/>
      <c r="AO132" s="1"/>
      <c r="AP132" s="1"/>
      <c r="AQ132" s="11"/>
      <c r="AR132" s="11"/>
      <c r="AS132" s="11"/>
    </row>
    <row r="133" spans="2:45" ht="13.2" x14ac:dyDescent="0.25">
      <c r="B133" s="83"/>
      <c r="D133" s="12"/>
      <c r="F133" s="9"/>
      <c r="Q133" s="10"/>
      <c r="R133" s="1"/>
      <c r="S133" s="1"/>
      <c r="T133" s="1"/>
      <c r="U133" s="1"/>
      <c r="V133" s="1"/>
      <c r="W133" s="37"/>
      <c r="Y133" s="9"/>
      <c r="AJ133" s="10"/>
      <c r="AK133" s="1"/>
      <c r="AL133" s="1"/>
      <c r="AO133" s="1"/>
      <c r="AP133" s="1"/>
      <c r="AQ133" s="11"/>
      <c r="AR133" s="11"/>
      <c r="AS133" s="11"/>
    </row>
    <row r="134" spans="2:45" ht="13.2" x14ac:dyDescent="0.25">
      <c r="B134" s="83"/>
      <c r="D134" s="12"/>
      <c r="F134" s="9"/>
      <c r="Q134" s="10"/>
      <c r="R134" s="1"/>
      <c r="S134" s="1"/>
      <c r="T134" s="1"/>
      <c r="U134" s="1"/>
      <c r="V134" s="1"/>
      <c r="W134" s="37"/>
      <c r="Y134" s="9"/>
      <c r="AJ134" s="10"/>
      <c r="AK134" s="1"/>
      <c r="AL134" s="1"/>
      <c r="AO134" s="1"/>
      <c r="AP134" s="1"/>
      <c r="AQ134" s="11"/>
      <c r="AR134" s="11"/>
      <c r="AS134" s="11"/>
    </row>
    <row r="135" spans="2:45" ht="13.2" x14ac:dyDescent="0.25">
      <c r="B135" s="83"/>
      <c r="D135" s="12"/>
      <c r="F135" s="9"/>
      <c r="Q135" s="10"/>
      <c r="R135" s="1"/>
      <c r="S135" s="1"/>
      <c r="T135" s="1"/>
      <c r="U135" s="1"/>
      <c r="V135" s="1"/>
      <c r="W135" s="37"/>
      <c r="Y135" s="9"/>
      <c r="AJ135" s="10"/>
      <c r="AK135" s="1"/>
      <c r="AL135" s="1"/>
      <c r="AO135" s="1"/>
      <c r="AP135" s="1"/>
      <c r="AQ135" s="11"/>
      <c r="AR135" s="11"/>
      <c r="AS135" s="11"/>
    </row>
    <row r="136" spans="2:45" ht="13.2" x14ac:dyDescent="0.25">
      <c r="B136" s="83"/>
      <c r="D136" s="12"/>
      <c r="F136" s="9"/>
      <c r="Q136" s="10"/>
      <c r="R136" s="1"/>
      <c r="S136" s="1"/>
      <c r="T136" s="1"/>
      <c r="U136" s="1"/>
      <c r="V136" s="1"/>
      <c r="W136" s="37"/>
      <c r="Y136" s="9"/>
      <c r="AJ136" s="10"/>
      <c r="AK136" s="1"/>
      <c r="AL136" s="1"/>
      <c r="AO136" s="1"/>
      <c r="AP136" s="1"/>
      <c r="AQ136" s="11"/>
      <c r="AR136" s="11"/>
      <c r="AS136" s="11"/>
    </row>
    <row r="137" spans="2:45" ht="13.2" x14ac:dyDescent="0.25">
      <c r="B137" s="83"/>
      <c r="D137" s="12"/>
      <c r="F137" s="9"/>
      <c r="Q137" s="10"/>
      <c r="R137" s="1"/>
      <c r="S137" s="1"/>
      <c r="T137" s="1"/>
      <c r="U137" s="1"/>
      <c r="V137" s="1"/>
      <c r="W137" s="37"/>
      <c r="Y137" s="9"/>
      <c r="AJ137" s="10"/>
      <c r="AK137" s="1"/>
      <c r="AL137" s="1"/>
      <c r="AO137" s="1"/>
      <c r="AP137" s="1"/>
      <c r="AQ137" s="11"/>
      <c r="AR137" s="11"/>
      <c r="AS137" s="11"/>
    </row>
    <row r="138" spans="2:45" ht="13.2" x14ac:dyDescent="0.25">
      <c r="B138" s="83"/>
      <c r="D138" s="12"/>
      <c r="F138" s="9"/>
      <c r="Q138" s="10"/>
      <c r="R138" s="1"/>
      <c r="S138" s="1"/>
      <c r="T138" s="1"/>
      <c r="U138" s="1"/>
      <c r="V138" s="1"/>
      <c r="W138" s="37"/>
      <c r="Y138" s="9"/>
      <c r="AJ138" s="10"/>
      <c r="AK138" s="1"/>
      <c r="AL138" s="1"/>
      <c r="AO138" s="1"/>
      <c r="AP138" s="1"/>
      <c r="AQ138" s="11"/>
      <c r="AR138" s="11"/>
      <c r="AS138" s="11"/>
    </row>
    <row r="139" spans="2:45" ht="13.2" x14ac:dyDescent="0.25">
      <c r="B139" s="83"/>
      <c r="D139" s="12"/>
      <c r="F139" s="9"/>
      <c r="Q139" s="10"/>
      <c r="R139" s="1"/>
      <c r="S139" s="1"/>
      <c r="T139" s="1"/>
      <c r="U139" s="1"/>
      <c r="V139" s="1"/>
      <c r="W139" s="37"/>
      <c r="Y139" s="9"/>
      <c r="AJ139" s="10"/>
      <c r="AK139" s="1"/>
      <c r="AL139" s="1"/>
      <c r="AO139" s="1"/>
      <c r="AP139" s="1"/>
      <c r="AQ139" s="11"/>
      <c r="AR139" s="11"/>
      <c r="AS139" s="11"/>
    </row>
    <row r="140" spans="2:45" ht="13.2" x14ac:dyDescent="0.25">
      <c r="B140" s="83"/>
      <c r="D140" s="12"/>
      <c r="F140" s="9"/>
      <c r="Q140" s="10"/>
      <c r="R140" s="1"/>
      <c r="S140" s="1"/>
      <c r="T140" s="1"/>
      <c r="U140" s="1"/>
      <c r="V140" s="1"/>
      <c r="W140" s="37"/>
      <c r="Y140" s="9"/>
      <c r="AJ140" s="10"/>
      <c r="AK140" s="1"/>
      <c r="AL140" s="1"/>
      <c r="AO140" s="1"/>
      <c r="AP140" s="1"/>
      <c r="AQ140" s="11"/>
      <c r="AR140" s="11"/>
      <c r="AS140" s="11"/>
    </row>
    <row r="141" spans="2:45" ht="13.2" x14ac:dyDescent="0.25">
      <c r="B141" s="83"/>
      <c r="D141" s="12"/>
      <c r="F141" s="9"/>
      <c r="Q141" s="10"/>
      <c r="R141" s="1"/>
      <c r="S141" s="1"/>
      <c r="T141" s="1"/>
      <c r="U141" s="1"/>
      <c r="V141" s="1"/>
      <c r="W141" s="37"/>
      <c r="Y141" s="9"/>
      <c r="AJ141" s="10"/>
      <c r="AK141" s="1"/>
      <c r="AL141" s="1"/>
      <c r="AO141" s="1"/>
      <c r="AP141" s="1"/>
      <c r="AQ141" s="11"/>
      <c r="AR141" s="11"/>
      <c r="AS141" s="11"/>
    </row>
    <row r="142" spans="2:45" ht="13.2" x14ac:dyDescent="0.25">
      <c r="B142" s="83"/>
      <c r="D142" s="12"/>
      <c r="F142" s="9"/>
      <c r="Q142" s="10"/>
      <c r="R142" s="1"/>
      <c r="S142" s="1"/>
      <c r="T142" s="1"/>
      <c r="U142" s="1"/>
      <c r="V142" s="1"/>
      <c r="W142" s="37"/>
      <c r="Y142" s="9"/>
      <c r="AJ142" s="10"/>
      <c r="AK142" s="1"/>
      <c r="AL142" s="1"/>
      <c r="AO142" s="1"/>
      <c r="AP142" s="1"/>
      <c r="AQ142" s="11"/>
      <c r="AR142" s="11"/>
      <c r="AS142" s="11"/>
    </row>
    <row r="143" spans="2:45" ht="13.2" x14ac:dyDescent="0.25">
      <c r="B143" s="83"/>
      <c r="D143" s="12"/>
      <c r="F143" s="9"/>
      <c r="Q143" s="10"/>
      <c r="R143" s="1"/>
      <c r="S143" s="1"/>
      <c r="T143" s="1"/>
      <c r="U143" s="1"/>
      <c r="V143" s="1"/>
      <c r="W143" s="37"/>
      <c r="Y143" s="9"/>
      <c r="AJ143" s="10"/>
      <c r="AK143" s="1"/>
      <c r="AL143" s="1"/>
      <c r="AO143" s="1"/>
      <c r="AP143" s="1"/>
      <c r="AQ143" s="11"/>
      <c r="AR143" s="11"/>
      <c r="AS143" s="11"/>
    </row>
    <row r="144" spans="2:45" ht="13.2" x14ac:dyDescent="0.25">
      <c r="B144" s="83"/>
      <c r="D144" s="12"/>
      <c r="F144" s="9"/>
      <c r="Q144" s="10"/>
      <c r="R144" s="1"/>
      <c r="S144" s="1"/>
      <c r="T144" s="1"/>
      <c r="U144" s="1"/>
      <c r="V144" s="1"/>
      <c r="W144" s="37"/>
      <c r="Y144" s="9"/>
      <c r="AJ144" s="10"/>
      <c r="AK144" s="1"/>
      <c r="AL144" s="1"/>
      <c r="AO144" s="1"/>
      <c r="AP144" s="1"/>
      <c r="AQ144" s="11"/>
      <c r="AR144" s="11"/>
      <c r="AS144" s="11"/>
    </row>
    <row r="145" spans="2:45" ht="13.2" x14ac:dyDescent="0.25">
      <c r="B145" s="83"/>
      <c r="D145" s="12"/>
      <c r="F145" s="9"/>
      <c r="Q145" s="10"/>
      <c r="R145" s="1"/>
      <c r="S145" s="1"/>
      <c r="T145" s="1"/>
      <c r="U145" s="1"/>
      <c r="V145" s="1"/>
      <c r="W145" s="37"/>
      <c r="Y145" s="9"/>
      <c r="AJ145" s="10"/>
      <c r="AK145" s="1"/>
      <c r="AL145" s="1"/>
      <c r="AO145" s="1"/>
      <c r="AP145" s="1"/>
      <c r="AQ145" s="11"/>
      <c r="AR145" s="11"/>
      <c r="AS145" s="11"/>
    </row>
    <row r="146" spans="2:45" ht="13.2" x14ac:dyDescent="0.25">
      <c r="B146" s="83"/>
      <c r="D146" s="12"/>
      <c r="F146" s="9"/>
      <c r="Q146" s="10"/>
      <c r="R146" s="1"/>
      <c r="S146" s="1"/>
      <c r="T146" s="1"/>
      <c r="U146" s="1"/>
      <c r="V146" s="1"/>
      <c r="W146" s="37"/>
      <c r="Y146" s="9"/>
      <c r="AJ146" s="10"/>
      <c r="AK146" s="1"/>
      <c r="AL146" s="1"/>
      <c r="AO146" s="1"/>
      <c r="AP146" s="1"/>
      <c r="AQ146" s="11"/>
      <c r="AR146" s="11"/>
      <c r="AS146" s="11"/>
    </row>
    <row r="147" spans="2:45" ht="13.2" x14ac:dyDescent="0.25">
      <c r="B147" s="83"/>
      <c r="D147" s="12"/>
      <c r="F147" s="9"/>
      <c r="Q147" s="10"/>
      <c r="R147" s="1"/>
      <c r="S147" s="1"/>
      <c r="T147" s="1"/>
      <c r="U147" s="1"/>
      <c r="V147" s="1"/>
      <c r="W147" s="37"/>
      <c r="Y147" s="9"/>
      <c r="AJ147" s="10"/>
      <c r="AK147" s="1"/>
      <c r="AL147" s="1"/>
      <c r="AO147" s="1"/>
      <c r="AP147" s="1"/>
      <c r="AQ147" s="11"/>
      <c r="AR147" s="11"/>
      <c r="AS147" s="11"/>
    </row>
    <row r="148" spans="2:45" ht="13.2" x14ac:dyDescent="0.25">
      <c r="B148" s="83"/>
      <c r="D148" s="12"/>
      <c r="F148" s="9"/>
      <c r="Q148" s="10"/>
      <c r="R148" s="1"/>
      <c r="S148" s="1"/>
      <c r="T148" s="1"/>
      <c r="U148" s="1"/>
      <c r="V148" s="1"/>
      <c r="W148" s="37"/>
      <c r="Y148" s="9"/>
      <c r="AJ148" s="10"/>
      <c r="AK148" s="1"/>
      <c r="AL148" s="1"/>
      <c r="AO148" s="1"/>
      <c r="AP148" s="1"/>
      <c r="AQ148" s="11"/>
      <c r="AR148" s="11"/>
      <c r="AS148" s="11"/>
    </row>
    <row r="149" spans="2:45" ht="13.2" x14ac:dyDescent="0.25">
      <c r="B149" s="83"/>
      <c r="D149" s="12"/>
      <c r="F149" s="9"/>
      <c r="Q149" s="10"/>
      <c r="R149" s="1"/>
      <c r="S149" s="1"/>
      <c r="T149" s="1"/>
      <c r="U149" s="1"/>
      <c r="V149" s="1"/>
      <c r="W149" s="37"/>
      <c r="Y149" s="9"/>
      <c r="AJ149" s="10"/>
      <c r="AK149" s="1"/>
      <c r="AL149" s="1"/>
      <c r="AO149" s="1"/>
      <c r="AP149" s="1"/>
      <c r="AQ149" s="11"/>
      <c r="AR149" s="11"/>
      <c r="AS149" s="11"/>
    </row>
    <row r="150" spans="2:45" ht="13.2" x14ac:dyDescent="0.25">
      <c r="B150" s="83"/>
      <c r="D150" s="12"/>
      <c r="F150" s="9"/>
      <c r="Q150" s="10"/>
      <c r="R150" s="1"/>
      <c r="S150" s="1"/>
      <c r="T150" s="1"/>
      <c r="U150" s="1"/>
      <c r="V150" s="1"/>
      <c r="W150" s="37"/>
      <c r="Y150" s="9"/>
      <c r="AJ150" s="10"/>
      <c r="AK150" s="1"/>
      <c r="AL150" s="1"/>
      <c r="AO150" s="1"/>
      <c r="AP150" s="1"/>
      <c r="AQ150" s="11"/>
      <c r="AR150" s="11"/>
      <c r="AS150" s="11"/>
    </row>
    <row r="151" spans="2:45" ht="13.2" x14ac:dyDescent="0.25">
      <c r="B151" s="83"/>
      <c r="D151" s="12"/>
      <c r="F151" s="9"/>
      <c r="Q151" s="10"/>
      <c r="R151" s="1"/>
      <c r="S151" s="1"/>
      <c r="T151" s="1"/>
      <c r="U151" s="1"/>
      <c r="V151" s="1"/>
      <c r="W151" s="37"/>
      <c r="Y151" s="9"/>
      <c r="AJ151" s="10"/>
      <c r="AK151" s="1"/>
      <c r="AL151" s="1"/>
      <c r="AO151" s="1"/>
      <c r="AP151" s="1"/>
      <c r="AQ151" s="11"/>
      <c r="AR151" s="11"/>
      <c r="AS151" s="11"/>
    </row>
    <row r="152" spans="2:45" ht="13.2" x14ac:dyDescent="0.25">
      <c r="B152" s="83"/>
      <c r="D152" s="12"/>
      <c r="F152" s="9"/>
      <c r="Q152" s="10"/>
      <c r="R152" s="1"/>
      <c r="S152" s="1"/>
      <c r="T152" s="1"/>
      <c r="U152" s="1"/>
      <c r="V152" s="1"/>
      <c r="W152" s="37"/>
      <c r="Y152" s="9"/>
      <c r="AJ152" s="10"/>
      <c r="AK152" s="1"/>
      <c r="AL152" s="1"/>
      <c r="AO152" s="1"/>
      <c r="AP152" s="1"/>
      <c r="AQ152" s="11"/>
      <c r="AR152" s="11"/>
      <c r="AS152" s="11"/>
    </row>
    <row r="153" spans="2:45" ht="13.2" x14ac:dyDescent="0.25">
      <c r="B153" s="83"/>
      <c r="D153" s="12"/>
      <c r="F153" s="9"/>
      <c r="Q153" s="10"/>
      <c r="R153" s="1"/>
      <c r="S153" s="1"/>
      <c r="T153" s="1"/>
      <c r="U153" s="1"/>
      <c r="V153" s="1"/>
      <c r="W153" s="37"/>
      <c r="Y153" s="9"/>
      <c r="AJ153" s="10"/>
      <c r="AK153" s="1"/>
      <c r="AL153" s="1"/>
      <c r="AO153" s="1"/>
      <c r="AP153" s="1"/>
      <c r="AQ153" s="11"/>
      <c r="AR153" s="11"/>
      <c r="AS153" s="11"/>
    </row>
    <row r="154" spans="2:45" ht="13.2" x14ac:dyDescent="0.25">
      <c r="B154" s="83"/>
      <c r="D154" s="12"/>
      <c r="F154" s="9"/>
      <c r="Q154" s="10"/>
      <c r="R154" s="1"/>
      <c r="S154" s="1"/>
      <c r="T154" s="1"/>
      <c r="U154" s="1"/>
      <c r="V154" s="1"/>
      <c r="W154" s="37"/>
      <c r="Y154" s="9"/>
      <c r="AJ154" s="10"/>
      <c r="AK154" s="1"/>
      <c r="AL154" s="1"/>
      <c r="AO154" s="1"/>
      <c r="AP154" s="1"/>
      <c r="AQ154" s="11"/>
      <c r="AR154" s="11"/>
      <c r="AS154" s="11"/>
    </row>
    <row r="155" spans="2:45" ht="13.2" x14ac:dyDescent="0.25">
      <c r="B155" s="83"/>
      <c r="D155" s="12"/>
      <c r="F155" s="9"/>
      <c r="Q155" s="10"/>
      <c r="R155" s="1"/>
      <c r="S155" s="1"/>
      <c r="T155" s="1"/>
      <c r="U155" s="1"/>
      <c r="V155" s="1"/>
      <c r="W155" s="37"/>
      <c r="Y155" s="9"/>
      <c r="AJ155" s="10"/>
      <c r="AK155" s="1"/>
      <c r="AL155" s="1"/>
      <c r="AO155" s="1"/>
      <c r="AP155" s="1"/>
      <c r="AQ155" s="11"/>
      <c r="AR155" s="11"/>
      <c r="AS155" s="11"/>
    </row>
    <row r="156" spans="2:45" ht="13.2" x14ac:dyDescent="0.25">
      <c r="B156" s="83"/>
      <c r="D156" s="12"/>
      <c r="F156" s="9"/>
      <c r="Q156" s="10"/>
      <c r="R156" s="1"/>
      <c r="S156" s="1"/>
      <c r="T156" s="1"/>
      <c r="U156" s="1"/>
      <c r="V156" s="1"/>
      <c r="W156" s="37"/>
      <c r="Y156" s="9"/>
      <c r="AJ156" s="10"/>
      <c r="AK156" s="1"/>
      <c r="AL156" s="1"/>
      <c r="AO156" s="1"/>
      <c r="AP156" s="1"/>
      <c r="AQ156" s="11"/>
      <c r="AR156" s="11"/>
      <c r="AS156" s="11"/>
    </row>
    <row r="157" spans="2:45" ht="13.2" x14ac:dyDescent="0.25">
      <c r="B157" s="83"/>
      <c r="D157" s="12"/>
      <c r="F157" s="9"/>
      <c r="Q157" s="10"/>
      <c r="R157" s="1"/>
      <c r="S157" s="1"/>
      <c r="T157" s="1"/>
      <c r="U157" s="1"/>
      <c r="V157" s="1"/>
      <c r="W157" s="37"/>
      <c r="Y157" s="9"/>
      <c r="AJ157" s="10"/>
      <c r="AK157" s="1"/>
      <c r="AL157" s="1"/>
      <c r="AO157" s="1"/>
      <c r="AP157" s="1"/>
      <c r="AQ157" s="11"/>
      <c r="AR157" s="11"/>
      <c r="AS157" s="11"/>
    </row>
    <row r="158" spans="2:45" ht="13.2" x14ac:dyDescent="0.25">
      <c r="B158" s="83"/>
      <c r="D158" s="12"/>
      <c r="F158" s="9"/>
      <c r="Q158" s="10"/>
      <c r="R158" s="1"/>
      <c r="S158" s="1"/>
      <c r="T158" s="1"/>
      <c r="U158" s="1"/>
      <c r="V158" s="1"/>
      <c r="W158" s="37"/>
      <c r="Y158" s="9"/>
      <c r="AJ158" s="10"/>
      <c r="AK158" s="1"/>
      <c r="AL158" s="1"/>
      <c r="AO158" s="1"/>
      <c r="AP158" s="1"/>
      <c r="AQ158" s="11"/>
      <c r="AR158" s="11"/>
      <c r="AS158" s="11"/>
    </row>
    <row r="159" spans="2:45" ht="13.2" x14ac:dyDescent="0.25">
      <c r="B159" s="83"/>
      <c r="D159" s="12"/>
      <c r="F159" s="9"/>
      <c r="Q159" s="10"/>
      <c r="R159" s="1"/>
      <c r="S159" s="1"/>
      <c r="T159" s="1"/>
      <c r="U159" s="1"/>
      <c r="V159" s="1"/>
      <c r="W159" s="37"/>
      <c r="Y159" s="9"/>
      <c r="AJ159" s="10"/>
      <c r="AK159" s="1"/>
      <c r="AL159" s="1"/>
      <c r="AO159" s="1"/>
      <c r="AP159" s="1"/>
      <c r="AQ159" s="11"/>
      <c r="AR159" s="11"/>
      <c r="AS159" s="11"/>
    </row>
    <row r="160" spans="2:45" ht="13.2" x14ac:dyDescent="0.25">
      <c r="B160" s="83"/>
      <c r="D160" s="12"/>
      <c r="F160" s="9"/>
      <c r="Q160" s="10"/>
      <c r="R160" s="1"/>
      <c r="S160" s="1"/>
      <c r="T160" s="1"/>
      <c r="U160" s="1"/>
      <c r="V160" s="1"/>
      <c r="W160" s="37"/>
      <c r="Y160" s="9"/>
      <c r="AJ160" s="10"/>
      <c r="AK160" s="1"/>
      <c r="AL160" s="1"/>
      <c r="AO160" s="1"/>
      <c r="AP160" s="1"/>
      <c r="AQ160" s="11"/>
      <c r="AR160" s="11"/>
      <c r="AS160" s="11"/>
    </row>
    <row r="161" spans="2:45" ht="13.2" x14ac:dyDescent="0.25">
      <c r="B161" s="83"/>
      <c r="D161" s="12"/>
      <c r="F161" s="9"/>
      <c r="Q161" s="10"/>
      <c r="R161" s="1"/>
      <c r="S161" s="1"/>
      <c r="T161" s="1"/>
      <c r="U161" s="1"/>
      <c r="V161" s="1"/>
      <c r="W161" s="37"/>
      <c r="Y161" s="9"/>
      <c r="AJ161" s="10"/>
      <c r="AK161" s="1"/>
      <c r="AL161" s="1"/>
      <c r="AO161" s="1"/>
      <c r="AP161" s="1"/>
      <c r="AQ161" s="11"/>
      <c r="AR161" s="11"/>
      <c r="AS161" s="11"/>
    </row>
    <row r="162" spans="2:45" ht="13.2" x14ac:dyDescent="0.25">
      <c r="B162" s="83"/>
      <c r="D162" s="12"/>
      <c r="F162" s="9"/>
      <c r="Q162" s="10"/>
      <c r="R162" s="1"/>
      <c r="S162" s="1"/>
      <c r="T162" s="1"/>
      <c r="U162" s="1"/>
      <c r="V162" s="1"/>
      <c r="W162" s="37"/>
      <c r="Y162" s="9"/>
      <c r="AJ162" s="10"/>
      <c r="AK162" s="1"/>
      <c r="AL162" s="1"/>
      <c r="AO162" s="1"/>
      <c r="AP162" s="1"/>
      <c r="AQ162" s="11"/>
      <c r="AR162" s="11"/>
      <c r="AS162" s="11"/>
    </row>
    <row r="163" spans="2:45" ht="13.2" x14ac:dyDescent="0.25">
      <c r="B163" s="83"/>
      <c r="D163" s="12"/>
      <c r="F163" s="9"/>
      <c r="Q163" s="10"/>
      <c r="R163" s="1"/>
      <c r="S163" s="1"/>
      <c r="T163" s="1"/>
      <c r="U163" s="1"/>
      <c r="V163" s="1"/>
      <c r="W163" s="37"/>
      <c r="Y163" s="9"/>
      <c r="AJ163" s="10"/>
      <c r="AK163" s="1"/>
      <c r="AL163" s="1"/>
      <c r="AO163" s="1"/>
      <c r="AP163" s="1"/>
      <c r="AQ163" s="11"/>
      <c r="AR163" s="11"/>
      <c r="AS163" s="11"/>
    </row>
    <row r="164" spans="2:45" ht="13.2" x14ac:dyDescent="0.25">
      <c r="B164" s="83"/>
      <c r="D164" s="12"/>
      <c r="F164" s="9"/>
      <c r="Q164" s="10"/>
      <c r="R164" s="1"/>
      <c r="S164" s="1"/>
      <c r="T164" s="1"/>
      <c r="U164" s="1"/>
      <c r="V164" s="1"/>
      <c r="W164" s="37"/>
      <c r="Y164" s="9"/>
      <c r="AJ164" s="10"/>
      <c r="AK164" s="1"/>
      <c r="AL164" s="1"/>
      <c r="AO164" s="1"/>
      <c r="AP164" s="1"/>
      <c r="AQ164" s="11"/>
      <c r="AR164" s="11"/>
      <c r="AS164" s="11"/>
    </row>
    <row r="165" spans="2:45" ht="13.2" x14ac:dyDescent="0.25">
      <c r="B165" s="83"/>
      <c r="D165" s="12"/>
      <c r="F165" s="9"/>
      <c r="Q165" s="10"/>
      <c r="R165" s="1"/>
      <c r="S165" s="1"/>
      <c r="T165" s="1"/>
      <c r="U165" s="1"/>
      <c r="V165" s="1"/>
      <c r="W165" s="37"/>
      <c r="Y165" s="9"/>
      <c r="AJ165" s="10"/>
      <c r="AK165" s="1"/>
      <c r="AL165" s="1"/>
      <c r="AO165" s="1"/>
      <c r="AP165" s="1"/>
      <c r="AQ165" s="11"/>
      <c r="AR165" s="11"/>
      <c r="AS165" s="11"/>
    </row>
    <row r="166" spans="2:45" ht="13.2" x14ac:dyDescent="0.25">
      <c r="B166" s="83"/>
      <c r="D166" s="12"/>
      <c r="F166" s="9"/>
      <c r="Q166" s="10"/>
      <c r="R166" s="1"/>
      <c r="S166" s="1"/>
      <c r="T166" s="1"/>
      <c r="U166" s="1"/>
      <c r="V166" s="1"/>
      <c r="W166" s="37"/>
      <c r="Y166" s="9"/>
      <c r="AJ166" s="10"/>
      <c r="AK166" s="1"/>
      <c r="AL166" s="1"/>
      <c r="AO166" s="1"/>
      <c r="AP166" s="1"/>
      <c r="AQ166" s="11"/>
      <c r="AR166" s="11"/>
      <c r="AS166" s="11"/>
    </row>
    <row r="167" spans="2:45" ht="13.2" x14ac:dyDescent="0.25">
      <c r="B167" s="83"/>
      <c r="D167" s="12"/>
      <c r="F167" s="9"/>
      <c r="Q167" s="10"/>
      <c r="R167" s="1"/>
      <c r="S167" s="1"/>
      <c r="T167" s="1"/>
      <c r="U167" s="1"/>
      <c r="V167" s="1"/>
      <c r="W167" s="37"/>
      <c r="Y167" s="9"/>
      <c r="AJ167" s="10"/>
      <c r="AK167" s="1"/>
      <c r="AL167" s="1"/>
      <c r="AO167" s="1"/>
      <c r="AP167" s="1"/>
      <c r="AQ167" s="11"/>
      <c r="AR167" s="11"/>
      <c r="AS167" s="11"/>
    </row>
    <row r="168" spans="2:45" ht="13.2" x14ac:dyDescent="0.25">
      <c r="B168" s="83"/>
      <c r="D168" s="12"/>
      <c r="F168" s="9"/>
      <c r="Q168" s="10"/>
      <c r="R168" s="1"/>
      <c r="S168" s="1"/>
      <c r="T168" s="1"/>
      <c r="U168" s="1"/>
      <c r="V168" s="1"/>
      <c r="W168" s="37"/>
      <c r="Y168" s="9"/>
      <c r="AJ168" s="10"/>
      <c r="AK168" s="1"/>
      <c r="AL168" s="1"/>
      <c r="AO168" s="1"/>
      <c r="AP168" s="1"/>
      <c r="AQ168" s="11"/>
      <c r="AR168" s="11"/>
      <c r="AS168" s="11"/>
    </row>
    <row r="169" spans="2:45" ht="13.2" x14ac:dyDescent="0.25">
      <c r="B169" s="83"/>
      <c r="D169" s="12"/>
      <c r="F169" s="9"/>
      <c r="Q169" s="10"/>
      <c r="R169" s="1"/>
      <c r="S169" s="1"/>
      <c r="T169" s="1"/>
      <c r="U169" s="1"/>
      <c r="V169" s="1"/>
      <c r="W169" s="37"/>
      <c r="Y169" s="9"/>
      <c r="AJ169" s="10"/>
      <c r="AK169" s="1"/>
      <c r="AL169" s="1"/>
      <c r="AO169" s="1"/>
      <c r="AP169" s="1"/>
      <c r="AQ169" s="11"/>
      <c r="AR169" s="11"/>
      <c r="AS169" s="11"/>
    </row>
    <row r="170" spans="2:45" ht="13.2" x14ac:dyDescent="0.25">
      <c r="B170" s="83"/>
      <c r="D170" s="12"/>
      <c r="F170" s="9"/>
      <c r="Q170" s="10"/>
      <c r="R170" s="1"/>
      <c r="S170" s="1"/>
      <c r="T170" s="1"/>
      <c r="U170" s="1"/>
      <c r="V170" s="1"/>
      <c r="W170" s="37"/>
      <c r="Y170" s="9"/>
      <c r="AJ170" s="10"/>
      <c r="AK170" s="1"/>
      <c r="AL170" s="1"/>
      <c r="AO170" s="1"/>
      <c r="AP170" s="1"/>
      <c r="AQ170" s="11"/>
      <c r="AR170" s="11"/>
      <c r="AS170" s="11"/>
    </row>
    <row r="171" spans="2:45" ht="13.2" x14ac:dyDescent="0.25">
      <c r="B171" s="83"/>
      <c r="D171" s="12"/>
      <c r="F171" s="9"/>
      <c r="Q171" s="10"/>
      <c r="R171" s="1"/>
      <c r="S171" s="1"/>
      <c r="T171" s="1"/>
      <c r="U171" s="1"/>
      <c r="V171" s="1"/>
      <c r="W171" s="37"/>
      <c r="Y171" s="9"/>
      <c r="AJ171" s="10"/>
      <c r="AK171" s="1"/>
      <c r="AL171" s="1"/>
      <c r="AO171" s="1"/>
      <c r="AP171" s="1"/>
      <c r="AQ171" s="11"/>
      <c r="AR171" s="11"/>
      <c r="AS171" s="11"/>
    </row>
    <row r="172" spans="2:45" ht="13.2" x14ac:dyDescent="0.25">
      <c r="B172" s="83"/>
      <c r="D172" s="12"/>
      <c r="F172" s="9"/>
      <c r="Q172" s="10"/>
      <c r="R172" s="1"/>
      <c r="S172" s="1"/>
      <c r="T172" s="1"/>
      <c r="U172" s="1"/>
      <c r="V172" s="1"/>
      <c r="W172" s="37"/>
      <c r="Y172" s="9"/>
      <c r="AJ172" s="10"/>
      <c r="AK172" s="1"/>
      <c r="AL172" s="1"/>
      <c r="AO172" s="1"/>
      <c r="AP172" s="1"/>
      <c r="AQ172" s="11"/>
      <c r="AR172" s="11"/>
      <c r="AS172" s="11"/>
    </row>
    <row r="173" spans="2:45" ht="13.2" x14ac:dyDescent="0.25">
      <c r="B173" s="83"/>
      <c r="D173" s="12"/>
      <c r="F173" s="9"/>
      <c r="Q173" s="10"/>
      <c r="R173" s="1"/>
      <c r="S173" s="1"/>
      <c r="T173" s="1"/>
      <c r="U173" s="1"/>
      <c r="V173" s="1"/>
      <c r="W173" s="37"/>
      <c r="Y173" s="9"/>
      <c r="AJ173" s="10"/>
      <c r="AK173" s="1"/>
      <c r="AL173" s="1"/>
      <c r="AO173" s="1"/>
      <c r="AP173" s="1"/>
      <c r="AQ173" s="11"/>
      <c r="AR173" s="11"/>
      <c r="AS173" s="11"/>
    </row>
    <row r="174" spans="2:45" ht="13.2" x14ac:dyDescent="0.25">
      <c r="B174" s="83"/>
      <c r="D174" s="12"/>
      <c r="F174" s="9"/>
      <c r="Q174" s="10"/>
      <c r="R174" s="1"/>
      <c r="S174" s="1"/>
      <c r="T174" s="1"/>
      <c r="U174" s="1"/>
      <c r="V174" s="1"/>
      <c r="W174" s="37"/>
      <c r="Y174" s="9"/>
      <c r="AJ174" s="10"/>
      <c r="AK174" s="1"/>
      <c r="AL174" s="1"/>
      <c r="AO174" s="1"/>
      <c r="AP174" s="1"/>
      <c r="AQ174" s="11"/>
      <c r="AR174" s="11"/>
      <c r="AS174" s="11"/>
    </row>
    <row r="175" spans="2:45" ht="13.2" x14ac:dyDescent="0.25">
      <c r="B175" s="83"/>
      <c r="D175" s="12"/>
      <c r="F175" s="9"/>
      <c r="Q175" s="10"/>
      <c r="R175" s="1"/>
      <c r="S175" s="1"/>
      <c r="T175" s="1"/>
      <c r="U175" s="1"/>
      <c r="V175" s="1"/>
      <c r="W175" s="37"/>
      <c r="Y175" s="9"/>
      <c r="AJ175" s="10"/>
      <c r="AK175" s="1"/>
      <c r="AL175" s="1"/>
      <c r="AO175" s="1"/>
      <c r="AP175" s="1"/>
      <c r="AQ175" s="11"/>
      <c r="AR175" s="11"/>
      <c r="AS175" s="11"/>
    </row>
    <row r="176" spans="2:45" ht="13.2" x14ac:dyDescent="0.25">
      <c r="B176" s="83"/>
      <c r="D176" s="12"/>
      <c r="F176" s="9"/>
      <c r="Q176" s="10"/>
      <c r="R176" s="1"/>
      <c r="S176" s="1"/>
      <c r="T176" s="1"/>
      <c r="U176" s="1"/>
      <c r="V176" s="1"/>
      <c r="W176" s="37"/>
      <c r="Y176" s="9"/>
      <c r="AJ176" s="10"/>
      <c r="AK176" s="1"/>
      <c r="AL176" s="1"/>
      <c r="AO176" s="1"/>
      <c r="AP176" s="1"/>
      <c r="AQ176" s="11"/>
      <c r="AR176" s="11"/>
      <c r="AS176" s="11"/>
    </row>
    <row r="177" spans="2:45" ht="13.2" x14ac:dyDescent="0.25">
      <c r="B177" s="83"/>
      <c r="D177" s="12"/>
      <c r="F177" s="9"/>
      <c r="Q177" s="10"/>
      <c r="R177" s="1"/>
      <c r="S177" s="1"/>
      <c r="T177" s="1"/>
      <c r="U177" s="1"/>
      <c r="V177" s="1"/>
      <c r="W177" s="37"/>
      <c r="Y177" s="9"/>
      <c r="AJ177" s="10"/>
      <c r="AK177" s="1"/>
      <c r="AL177" s="1"/>
      <c r="AO177" s="1"/>
      <c r="AP177" s="1"/>
      <c r="AQ177" s="11"/>
      <c r="AR177" s="11"/>
      <c r="AS177" s="11"/>
    </row>
    <row r="178" spans="2:45" ht="13.2" x14ac:dyDescent="0.25">
      <c r="B178" s="83"/>
      <c r="D178" s="12"/>
      <c r="F178" s="9"/>
      <c r="Q178" s="10"/>
      <c r="R178" s="1"/>
      <c r="S178" s="1"/>
      <c r="T178" s="1"/>
      <c r="U178" s="1"/>
      <c r="V178" s="1"/>
      <c r="W178" s="37"/>
      <c r="Y178" s="9"/>
      <c r="AJ178" s="10"/>
      <c r="AK178" s="1"/>
      <c r="AL178" s="1"/>
      <c r="AO178" s="1"/>
      <c r="AP178" s="1"/>
      <c r="AQ178" s="11"/>
      <c r="AR178" s="11"/>
      <c r="AS178" s="11"/>
    </row>
    <row r="179" spans="2:45" ht="13.2" x14ac:dyDescent="0.25">
      <c r="B179" s="83"/>
      <c r="D179" s="12"/>
      <c r="F179" s="9"/>
      <c r="Q179" s="10"/>
      <c r="R179" s="1"/>
      <c r="S179" s="1"/>
      <c r="T179" s="1"/>
      <c r="U179" s="1"/>
      <c r="V179" s="1"/>
      <c r="W179" s="37"/>
      <c r="Y179" s="9"/>
      <c r="AJ179" s="10"/>
      <c r="AK179" s="1"/>
      <c r="AL179" s="1"/>
      <c r="AO179" s="1"/>
      <c r="AP179" s="1"/>
      <c r="AQ179" s="11"/>
      <c r="AR179" s="11"/>
      <c r="AS179" s="11"/>
    </row>
    <row r="180" spans="2:45" ht="13.2" x14ac:dyDescent="0.25">
      <c r="B180" s="83"/>
      <c r="D180" s="12"/>
      <c r="F180" s="9"/>
      <c r="Q180" s="10"/>
      <c r="R180" s="1"/>
      <c r="S180" s="1"/>
      <c r="T180" s="1"/>
      <c r="U180" s="1"/>
      <c r="V180" s="1"/>
      <c r="W180" s="37"/>
      <c r="Y180" s="9"/>
      <c r="AJ180" s="10"/>
      <c r="AK180" s="1"/>
      <c r="AL180" s="1"/>
      <c r="AO180" s="1"/>
      <c r="AP180" s="1"/>
      <c r="AQ180" s="11"/>
      <c r="AR180" s="11"/>
      <c r="AS180" s="11"/>
    </row>
    <row r="181" spans="2:45" ht="13.2" x14ac:dyDescent="0.25">
      <c r="B181" s="83"/>
      <c r="D181" s="12"/>
      <c r="F181" s="9"/>
      <c r="Q181" s="10"/>
      <c r="R181" s="1"/>
      <c r="S181" s="1"/>
      <c r="T181" s="1"/>
      <c r="U181" s="1"/>
      <c r="V181" s="1"/>
      <c r="W181" s="37"/>
      <c r="Y181" s="9"/>
      <c r="AJ181" s="10"/>
      <c r="AK181" s="1"/>
      <c r="AL181" s="1"/>
      <c r="AO181" s="1"/>
      <c r="AP181" s="1"/>
      <c r="AQ181" s="11"/>
      <c r="AR181" s="11"/>
      <c r="AS181" s="11"/>
    </row>
    <row r="182" spans="2:45" ht="13.2" x14ac:dyDescent="0.25">
      <c r="B182" s="83"/>
      <c r="D182" s="12"/>
      <c r="F182" s="9"/>
      <c r="Q182" s="10"/>
      <c r="R182" s="1"/>
      <c r="S182" s="1"/>
      <c r="T182" s="1"/>
      <c r="U182" s="1"/>
      <c r="V182" s="1"/>
      <c r="W182" s="37"/>
      <c r="Y182" s="9"/>
      <c r="AJ182" s="10"/>
      <c r="AK182" s="1"/>
      <c r="AL182" s="1"/>
      <c r="AO182" s="1"/>
      <c r="AP182" s="1"/>
      <c r="AQ182" s="11"/>
      <c r="AR182" s="11"/>
      <c r="AS182" s="11"/>
    </row>
    <row r="183" spans="2:45" ht="13.2" x14ac:dyDescent="0.25">
      <c r="B183" s="83"/>
      <c r="D183" s="12"/>
      <c r="F183" s="9"/>
      <c r="Q183" s="10"/>
      <c r="R183" s="1"/>
      <c r="S183" s="1"/>
      <c r="T183" s="1"/>
      <c r="U183" s="1"/>
      <c r="V183" s="1"/>
      <c r="W183" s="37"/>
      <c r="Y183" s="9"/>
      <c r="AJ183" s="10"/>
      <c r="AK183" s="1"/>
      <c r="AL183" s="1"/>
      <c r="AO183" s="1"/>
      <c r="AP183" s="1"/>
      <c r="AQ183" s="11"/>
      <c r="AR183" s="11"/>
      <c r="AS183" s="11"/>
    </row>
    <row r="184" spans="2:45" ht="13.2" x14ac:dyDescent="0.25">
      <c r="B184" s="83"/>
      <c r="D184" s="12"/>
      <c r="F184" s="9"/>
      <c r="Q184" s="10"/>
      <c r="R184" s="1"/>
      <c r="S184" s="1"/>
      <c r="T184" s="1"/>
      <c r="U184" s="1"/>
      <c r="V184" s="1"/>
      <c r="W184" s="37"/>
      <c r="Y184" s="9"/>
      <c r="AJ184" s="10"/>
      <c r="AK184" s="1"/>
      <c r="AL184" s="1"/>
      <c r="AO184" s="1"/>
      <c r="AP184" s="1"/>
      <c r="AQ184" s="11"/>
      <c r="AR184" s="11"/>
      <c r="AS184" s="11"/>
    </row>
    <row r="185" spans="2:45" ht="13.2" x14ac:dyDescent="0.25">
      <c r="B185" s="83"/>
      <c r="D185" s="12"/>
      <c r="F185" s="9"/>
      <c r="Q185" s="10"/>
      <c r="R185" s="1"/>
      <c r="S185" s="1"/>
      <c r="T185" s="1"/>
      <c r="U185" s="1"/>
      <c r="V185" s="1"/>
      <c r="W185" s="37"/>
      <c r="Y185" s="9"/>
      <c r="AJ185" s="10"/>
      <c r="AK185" s="1"/>
      <c r="AL185" s="1"/>
      <c r="AO185" s="1"/>
      <c r="AP185" s="1"/>
      <c r="AQ185" s="11"/>
      <c r="AR185" s="11"/>
      <c r="AS185" s="11"/>
    </row>
    <row r="186" spans="2:45" ht="13.2" x14ac:dyDescent="0.25">
      <c r="B186" s="83"/>
      <c r="D186" s="12"/>
      <c r="F186" s="9"/>
      <c r="Q186" s="10"/>
      <c r="R186" s="1"/>
      <c r="S186" s="1"/>
      <c r="T186" s="1"/>
      <c r="U186" s="1"/>
      <c r="V186" s="1"/>
      <c r="W186" s="37"/>
      <c r="Y186" s="9"/>
      <c r="AJ186" s="10"/>
      <c r="AK186" s="1"/>
      <c r="AL186" s="1"/>
      <c r="AO186" s="1"/>
      <c r="AP186" s="1"/>
      <c r="AQ186" s="11"/>
      <c r="AR186" s="11"/>
      <c r="AS186" s="11"/>
    </row>
    <row r="187" spans="2:45" ht="13.2" x14ac:dyDescent="0.25">
      <c r="B187" s="83"/>
      <c r="D187" s="12"/>
      <c r="F187" s="9"/>
      <c r="Q187" s="10"/>
      <c r="R187" s="1"/>
      <c r="S187" s="1"/>
      <c r="T187" s="1"/>
      <c r="U187" s="1"/>
      <c r="V187" s="1"/>
      <c r="W187" s="37"/>
      <c r="Y187" s="9"/>
      <c r="AJ187" s="10"/>
      <c r="AK187" s="1"/>
      <c r="AL187" s="1"/>
      <c r="AO187" s="1"/>
      <c r="AP187" s="1"/>
      <c r="AQ187" s="11"/>
      <c r="AR187" s="11"/>
      <c r="AS187" s="11"/>
    </row>
    <row r="188" spans="2:45" ht="13.2" x14ac:dyDescent="0.25">
      <c r="B188" s="83"/>
      <c r="D188" s="12"/>
      <c r="F188" s="9"/>
      <c r="Q188" s="10"/>
      <c r="R188" s="1"/>
      <c r="S188" s="1"/>
      <c r="T188" s="1"/>
      <c r="U188" s="1"/>
      <c r="V188" s="1"/>
      <c r="W188" s="37"/>
      <c r="Y188" s="9"/>
      <c r="AJ188" s="10"/>
      <c r="AK188" s="1"/>
      <c r="AL188" s="1"/>
      <c r="AO188" s="1"/>
      <c r="AP188" s="1"/>
      <c r="AQ188" s="11"/>
      <c r="AR188" s="11"/>
      <c r="AS188" s="11"/>
    </row>
    <row r="189" spans="2:45" ht="13.2" x14ac:dyDescent="0.25">
      <c r="B189" s="83"/>
      <c r="D189" s="12"/>
      <c r="F189" s="9"/>
      <c r="Q189" s="10"/>
      <c r="R189" s="1"/>
      <c r="S189" s="1"/>
      <c r="T189" s="1"/>
      <c r="U189" s="1"/>
      <c r="V189" s="1"/>
      <c r="W189" s="37"/>
      <c r="Y189" s="9"/>
      <c r="AJ189" s="10"/>
      <c r="AK189" s="1"/>
      <c r="AL189" s="1"/>
      <c r="AO189" s="1"/>
      <c r="AP189" s="1"/>
      <c r="AQ189" s="11"/>
      <c r="AR189" s="11"/>
      <c r="AS189" s="11"/>
    </row>
    <row r="190" spans="2:45" ht="13.2" x14ac:dyDescent="0.25">
      <c r="B190" s="83"/>
      <c r="D190" s="12"/>
      <c r="F190" s="9"/>
      <c r="Q190" s="10"/>
      <c r="R190" s="1"/>
      <c r="S190" s="1"/>
      <c r="T190" s="1"/>
      <c r="U190" s="1"/>
      <c r="V190" s="1"/>
      <c r="W190" s="37"/>
      <c r="Y190" s="9"/>
      <c r="AJ190" s="10"/>
      <c r="AK190" s="1"/>
      <c r="AL190" s="1"/>
      <c r="AO190" s="1"/>
      <c r="AP190" s="1"/>
      <c r="AQ190" s="11"/>
      <c r="AR190" s="11"/>
      <c r="AS190" s="11"/>
    </row>
    <row r="191" spans="2:45" ht="13.2" x14ac:dyDescent="0.25">
      <c r="B191" s="83"/>
      <c r="D191" s="12"/>
      <c r="F191" s="9"/>
      <c r="Q191" s="10"/>
      <c r="R191" s="1"/>
      <c r="S191" s="1"/>
      <c r="T191" s="1"/>
      <c r="U191" s="1"/>
      <c r="V191" s="1"/>
      <c r="W191" s="37"/>
      <c r="Y191" s="9"/>
      <c r="AJ191" s="10"/>
      <c r="AK191" s="1"/>
      <c r="AL191" s="1"/>
      <c r="AO191" s="1"/>
      <c r="AP191" s="1"/>
      <c r="AQ191" s="11"/>
      <c r="AR191" s="11"/>
      <c r="AS191" s="11"/>
    </row>
    <row r="192" spans="2:45" ht="13.2" x14ac:dyDescent="0.25">
      <c r="B192" s="83"/>
      <c r="D192" s="12"/>
      <c r="F192" s="9"/>
      <c r="Q192" s="10"/>
      <c r="R192" s="1"/>
      <c r="S192" s="1"/>
      <c r="T192" s="1"/>
      <c r="U192" s="1"/>
      <c r="V192" s="1"/>
      <c r="W192" s="37"/>
      <c r="Y192" s="9"/>
      <c r="AJ192" s="10"/>
      <c r="AK192" s="1"/>
      <c r="AL192" s="1"/>
      <c r="AO192" s="1"/>
      <c r="AP192" s="1"/>
      <c r="AQ192" s="11"/>
      <c r="AR192" s="11"/>
      <c r="AS192" s="11"/>
    </row>
    <row r="193" spans="2:45" ht="13.2" x14ac:dyDescent="0.25">
      <c r="B193" s="83"/>
      <c r="D193" s="12"/>
      <c r="F193" s="9"/>
      <c r="Q193" s="10"/>
      <c r="R193" s="1"/>
      <c r="S193" s="1"/>
      <c r="T193" s="1"/>
      <c r="U193" s="1"/>
      <c r="V193" s="1"/>
      <c r="W193" s="37"/>
      <c r="Y193" s="9"/>
      <c r="AJ193" s="10"/>
      <c r="AK193" s="1"/>
      <c r="AL193" s="1"/>
      <c r="AO193" s="1"/>
      <c r="AP193" s="1"/>
      <c r="AQ193" s="11"/>
      <c r="AR193" s="11"/>
      <c r="AS193" s="11"/>
    </row>
    <row r="194" spans="2:45" ht="13.2" x14ac:dyDescent="0.25">
      <c r="B194" s="83"/>
      <c r="D194" s="12"/>
      <c r="F194" s="9"/>
      <c r="Q194" s="10"/>
      <c r="R194" s="1"/>
      <c r="S194" s="1"/>
      <c r="T194" s="1"/>
      <c r="U194" s="1"/>
      <c r="V194" s="1"/>
      <c r="W194" s="37"/>
      <c r="Y194" s="9"/>
      <c r="AJ194" s="10"/>
      <c r="AK194" s="1"/>
      <c r="AL194" s="1"/>
      <c r="AO194" s="1"/>
      <c r="AP194" s="1"/>
      <c r="AQ194" s="11"/>
      <c r="AR194" s="11"/>
      <c r="AS194" s="11"/>
    </row>
    <row r="195" spans="2:45" ht="13.2" x14ac:dyDescent="0.25">
      <c r="B195" s="83"/>
      <c r="D195" s="12"/>
      <c r="F195" s="9"/>
      <c r="Q195" s="10"/>
      <c r="R195" s="1"/>
      <c r="S195" s="1"/>
      <c r="T195" s="1"/>
      <c r="U195" s="1"/>
      <c r="V195" s="1"/>
      <c r="W195" s="37"/>
      <c r="Y195" s="9"/>
      <c r="AJ195" s="10"/>
      <c r="AK195" s="1"/>
      <c r="AL195" s="1"/>
      <c r="AO195" s="1"/>
      <c r="AP195" s="1"/>
      <c r="AQ195" s="11"/>
      <c r="AR195" s="11"/>
      <c r="AS195" s="11"/>
    </row>
    <row r="196" spans="2:45" ht="13.2" x14ac:dyDescent="0.25">
      <c r="B196" s="83"/>
      <c r="D196" s="12"/>
      <c r="F196" s="9"/>
      <c r="Q196" s="10"/>
      <c r="R196" s="1"/>
      <c r="S196" s="1"/>
      <c r="T196" s="1"/>
      <c r="U196" s="1"/>
      <c r="V196" s="1"/>
      <c r="W196" s="37"/>
      <c r="Y196" s="9"/>
      <c r="AJ196" s="10"/>
      <c r="AK196" s="1"/>
      <c r="AL196" s="1"/>
      <c r="AO196" s="1"/>
      <c r="AP196" s="1"/>
      <c r="AQ196" s="11"/>
      <c r="AR196" s="11"/>
      <c r="AS196" s="11"/>
    </row>
    <row r="197" spans="2:45" ht="13.2" x14ac:dyDescent="0.25">
      <c r="B197" s="83"/>
      <c r="D197" s="12"/>
      <c r="F197" s="9"/>
      <c r="Q197" s="10"/>
      <c r="R197" s="1"/>
      <c r="S197" s="1"/>
      <c r="T197" s="1"/>
      <c r="U197" s="1"/>
      <c r="V197" s="1"/>
      <c r="W197" s="37"/>
      <c r="Y197" s="9"/>
      <c r="AJ197" s="10"/>
      <c r="AK197" s="1"/>
      <c r="AL197" s="1"/>
      <c r="AO197" s="1"/>
      <c r="AP197" s="1"/>
      <c r="AQ197" s="11"/>
      <c r="AR197" s="11"/>
      <c r="AS197" s="11"/>
    </row>
    <row r="198" spans="2:45" ht="13.2" x14ac:dyDescent="0.25">
      <c r="B198" s="83"/>
      <c r="D198" s="12"/>
      <c r="F198" s="9"/>
      <c r="Q198" s="10"/>
      <c r="R198" s="1"/>
      <c r="S198" s="1"/>
      <c r="T198" s="1"/>
      <c r="U198" s="1"/>
      <c r="V198" s="1"/>
      <c r="W198" s="37"/>
      <c r="Y198" s="9"/>
      <c r="AJ198" s="10"/>
      <c r="AK198" s="1"/>
      <c r="AL198" s="1"/>
      <c r="AO198" s="1"/>
      <c r="AP198" s="1"/>
      <c r="AQ198" s="11"/>
      <c r="AR198" s="11"/>
      <c r="AS198" s="11"/>
    </row>
    <row r="199" spans="2:45" ht="13.2" x14ac:dyDescent="0.25">
      <c r="B199" s="83"/>
      <c r="D199" s="12"/>
      <c r="F199" s="9"/>
      <c r="Q199" s="10"/>
      <c r="R199" s="1"/>
      <c r="S199" s="1"/>
      <c r="T199" s="1"/>
      <c r="U199" s="1"/>
      <c r="V199" s="1"/>
      <c r="W199" s="37"/>
      <c r="Y199" s="9"/>
      <c r="AJ199" s="10"/>
      <c r="AK199" s="1"/>
      <c r="AL199" s="1"/>
      <c r="AO199" s="1"/>
      <c r="AP199" s="1"/>
      <c r="AQ199" s="11"/>
      <c r="AR199" s="11"/>
      <c r="AS199" s="11"/>
    </row>
    <row r="200" spans="2:45" ht="13.2" x14ac:dyDescent="0.25">
      <c r="B200" s="83"/>
      <c r="D200" s="12"/>
      <c r="F200" s="9"/>
      <c r="Q200" s="10"/>
      <c r="R200" s="1"/>
      <c r="S200" s="1"/>
      <c r="T200" s="1"/>
      <c r="U200" s="1"/>
      <c r="V200" s="1"/>
      <c r="W200" s="37"/>
      <c r="Y200" s="9"/>
      <c r="AJ200" s="10"/>
      <c r="AK200" s="1"/>
      <c r="AL200" s="1"/>
      <c r="AO200" s="1"/>
      <c r="AP200" s="1"/>
      <c r="AQ200" s="11"/>
      <c r="AR200" s="11"/>
      <c r="AS200" s="11"/>
    </row>
    <row r="201" spans="2:45" ht="13.2" x14ac:dyDescent="0.25">
      <c r="B201" s="83"/>
      <c r="D201" s="12"/>
      <c r="F201" s="9"/>
      <c r="Q201" s="10"/>
      <c r="R201" s="1"/>
      <c r="S201" s="1"/>
      <c r="T201" s="1"/>
      <c r="U201" s="1"/>
      <c r="V201" s="1"/>
      <c r="W201" s="37"/>
      <c r="Y201" s="9"/>
      <c r="AJ201" s="10"/>
      <c r="AK201" s="1"/>
      <c r="AL201" s="1"/>
      <c r="AO201" s="1"/>
      <c r="AP201" s="1"/>
      <c r="AQ201" s="11"/>
      <c r="AR201" s="11"/>
      <c r="AS201" s="11"/>
    </row>
    <row r="202" spans="2:45" ht="13.2" x14ac:dyDescent="0.25">
      <c r="B202" s="83"/>
      <c r="D202" s="12"/>
      <c r="F202" s="9"/>
      <c r="Q202" s="10"/>
      <c r="R202" s="1"/>
      <c r="S202" s="1"/>
      <c r="T202" s="1"/>
      <c r="U202" s="1"/>
      <c r="V202" s="1"/>
      <c r="W202" s="37"/>
      <c r="Y202" s="9"/>
      <c r="AJ202" s="10"/>
      <c r="AK202" s="1"/>
      <c r="AL202" s="1"/>
      <c r="AO202" s="1"/>
      <c r="AP202" s="1"/>
      <c r="AQ202" s="11"/>
      <c r="AR202" s="11"/>
      <c r="AS202" s="11"/>
    </row>
    <row r="203" spans="2:45" ht="13.2" x14ac:dyDescent="0.25">
      <c r="B203" s="83"/>
      <c r="D203" s="12"/>
      <c r="F203" s="9"/>
      <c r="Q203" s="10"/>
      <c r="R203" s="1"/>
      <c r="S203" s="1"/>
      <c r="T203" s="1"/>
      <c r="U203" s="1"/>
      <c r="V203" s="1"/>
      <c r="W203" s="37"/>
      <c r="Y203" s="9"/>
      <c r="AJ203" s="10"/>
      <c r="AK203" s="1"/>
      <c r="AL203" s="1"/>
      <c r="AO203" s="1"/>
      <c r="AP203" s="1"/>
      <c r="AQ203" s="11"/>
      <c r="AR203" s="11"/>
      <c r="AS203" s="11"/>
    </row>
    <row r="204" spans="2:45" ht="13.2" x14ac:dyDescent="0.25">
      <c r="B204" s="83"/>
      <c r="D204" s="12"/>
      <c r="F204" s="9"/>
      <c r="Q204" s="10"/>
      <c r="R204" s="1"/>
      <c r="S204" s="1"/>
      <c r="T204" s="1"/>
      <c r="U204" s="1"/>
      <c r="V204" s="1"/>
      <c r="W204" s="37"/>
      <c r="Y204" s="9"/>
      <c r="AJ204" s="10"/>
      <c r="AK204" s="1"/>
      <c r="AL204" s="1"/>
      <c r="AO204" s="1"/>
      <c r="AP204" s="1"/>
      <c r="AQ204" s="11"/>
      <c r="AR204" s="11"/>
      <c r="AS204" s="11"/>
    </row>
    <row r="205" spans="2:45" ht="13.2" x14ac:dyDescent="0.25">
      <c r="B205" s="83"/>
      <c r="D205" s="12"/>
      <c r="F205" s="9"/>
      <c r="Q205" s="10"/>
      <c r="R205" s="1"/>
      <c r="S205" s="1"/>
      <c r="T205" s="1"/>
      <c r="U205" s="1"/>
      <c r="V205" s="1"/>
      <c r="W205" s="37"/>
      <c r="Y205" s="9"/>
      <c r="AJ205" s="10"/>
      <c r="AK205" s="1"/>
      <c r="AL205" s="1"/>
      <c r="AO205" s="1"/>
      <c r="AP205" s="1"/>
      <c r="AQ205" s="11"/>
      <c r="AR205" s="11"/>
      <c r="AS205" s="11"/>
    </row>
    <row r="206" spans="2:45" ht="13.2" x14ac:dyDescent="0.25">
      <c r="B206" s="83"/>
      <c r="D206" s="12"/>
      <c r="F206" s="9"/>
      <c r="Q206" s="10"/>
      <c r="R206" s="1"/>
      <c r="S206" s="1"/>
      <c r="T206" s="1"/>
      <c r="U206" s="1"/>
      <c r="V206" s="1"/>
      <c r="W206" s="37"/>
      <c r="Y206" s="9"/>
      <c r="AJ206" s="10"/>
      <c r="AK206" s="1"/>
      <c r="AL206" s="1"/>
      <c r="AO206" s="1"/>
      <c r="AP206" s="1"/>
      <c r="AQ206" s="11"/>
      <c r="AR206" s="11"/>
      <c r="AS206" s="11"/>
    </row>
    <row r="207" spans="2:45" ht="13.2" x14ac:dyDescent="0.25">
      <c r="B207" s="83"/>
      <c r="D207" s="12"/>
      <c r="F207" s="9"/>
      <c r="Q207" s="10"/>
      <c r="R207" s="1"/>
      <c r="S207" s="1"/>
      <c r="T207" s="1"/>
      <c r="U207" s="1"/>
      <c r="V207" s="1"/>
      <c r="W207" s="37"/>
      <c r="Y207" s="9"/>
      <c r="AJ207" s="10"/>
      <c r="AK207" s="1"/>
      <c r="AL207" s="1"/>
      <c r="AO207" s="1"/>
      <c r="AP207" s="1"/>
      <c r="AQ207" s="11"/>
      <c r="AR207" s="11"/>
      <c r="AS207" s="11"/>
    </row>
    <row r="208" spans="2:45" ht="13.2" x14ac:dyDescent="0.25">
      <c r="B208" s="83"/>
      <c r="D208" s="12"/>
      <c r="F208" s="9"/>
      <c r="Q208" s="10"/>
      <c r="R208" s="1"/>
      <c r="S208" s="1"/>
      <c r="T208" s="1"/>
      <c r="U208" s="1"/>
      <c r="V208" s="1"/>
      <c r="W208" s="37"/>
      <c r="Y208" s="9"/>
      <c r="AJ208" s="10"/>
      <c r="AK208" s="1"/>
      <c r="AL208" s="1"/>
      <c r="AO208" s="1"/>
      <c r="AP208" s="1"/>
      <c r="AQ208" s="11"/>
      <c r="AR208" s="11"/>
      <c r="AS208" s="11"/>
    </row>
    <row r="209" spans="2:45" ht="13.2" x14ac:dyDescent="0.25">
      <c r="B209" s="83"/>
      <c r="D209" s="12"/>
      <c r="F209" s="9"/>
      <c r="Q209" s="10"/>
      <c r="R209" s="1"/>
      <c r="S209" s="1"/>
      <c r="T209" s="1"/>
      <c r="U209" s="1"/>
      <c r="V209" s="1"/>
      <c r="W209" s="37"/>
      <c r="Y209" s="9"/>
      <c r="AJ209" s="10"/>
      <c r="AK209" s="1"/>
      <c r="AL209" s="1"/>
      <c r="AO209" s="1"/>
      <c r="AP209" s="1"/>
      <c r="AQ209" s="11"/>
      <c r="AR209" s="11"/>
      <c r="AS209" s="11"/>
    </row>
    <row r="210" spans="2:45" ht="13.2" x14ac:dyDescent="0.25">
      <c r="B210" s="83"/>
      <c r="D210" s="12"/>
      <c r="F210" s="9"/>
      <c r="Q210" s="10"/>
      <c r="R210" s="1"/>
      <c r="S210" s="1"/>
      <c r="T210" s="1"/>
      <c r="U210" s="1"/>
      <c r="V210" s="1"/>
      <c r="W210" s="37"/>
      <c r="Y210" s="9"/>
      <c r="AJ210" s="10"/>
      <c r="AK210" s="1"/>
      <c r="AL210" s="1"/>
      <c r="AO210" s="1"/>
      <c r="AP210" s="1"/>
      <c r="AQ210" s="11"/>
      <c r="AR210" s="11"/>
      <c r="AS210" s="11"/>
    </row>
    <row r="211" spans="2:45" ht="13.2" x14ac:dyDescent="0.25">
      <c r="B211" s="83"/>
      <c r="D211" s="12"/>
      <c r="F211" s="9"/>
      <c r="Q211" s="10"/>
      <c r="R211" s="1"/>
      <c r="S211" s="1"/>
      <c r="T211" s="1"/>
      <c r="U211" s="1"/>
      <c r="V211" s="1"/>
      <c r="W211" s="37"/>
      <c r="Y211" s="9"/>
      <c r="AJ211" s="10"/>
      <c r="AK211" s="1"/>
      <c r="AL211" s="1"/>
      <c r="AO211" s="1"/>
      <c r="AP211" s="1"/>
      <c r="AQ211" s="11"/>
      <c r="AR211" s="11"/>
      <c r="AS211" s="11"/>
    </row>
    <row r="212" spans="2:45" ht="13.2" x14ac:dyDescent="0.25">
      <c r="B212" s="83"/>
      <c r="D212" s="12"/>
      <c r="F212" s="9"/>
      <c r="Q212" s="10"/>
      <c r="R212" s="1"/>
      <c r="S212" s="1"/>
      <c r="T212" s="1"/>
      <c r="U212" s="1"/>
      <c r="V212" s="1"/>
      <c r="W212" s="37"/>
      <c r="Y212" s="9"/>
      <c r="AJ212" s="10"/>
      <c r="AK212" s="1"/>
      <c r="AL212" s="1"/>
      <c r="AO212" s="1"/>
      <c r="AP212" s="1"/>
      <c r="AQ212" s="11"/>
      <c r="AR212" s="11"/>
      <c r="AS212" s="11"/>
    </row>
    <row r="213" spans="2:45" ht="13.2" x14ac:dyDescent="0.25">
      <c r="B213" s="83"/>
      <c r="D213" s="12"/>
      <c r="F213" s="9"/>
      <c r="Q213" s="10"/>
      <c r="R213" s="1"/>
      <c r="S213" s="1"/>
      <c r="T213" s="1"/>
      <c r="U213" s="1"/>
      <c r="V213" s="1"/>
      <c r="W213" s="37"/>
      <c r="Y213" s="9"/>
      <c r="AJ213" s="10"/>
      <c r="AK213" s="1"/>
      <c r="AL213" s="1"/>
      <c r="AO213" s="1"/>
      <c r="AP213" s="1"/>
      <c r="AQ213" s="11"/>
      <c r="AR213" s="11"/>
      <c r="AS213" s="11"/>
    </row>
    <row r="214" spans="2:45" ht="13.2" x14ac:dyDescent="0.25">
      <c r="B214" s="83"/>
      <c r="D214" s="12"/>
      <c r="F214" s="9"/>
      <c r="Q214" s="10"/>
      <c r="R214" s="1"/>
      <c r="S214" s="1"/>
      <c r="T214" s="1"/>
      <c r="U214" s="1"/>
      <c r="V214" s="1"/>
      <c r="W214" s="37"/>
      <c r="Y214" s="9"/>
      <c r="AJ214" s="10"/>
      <c r="AK214" s="1"/>
      <c r="AL214" s="1"/>
      <c r="AO214" s="1"/>
      <c r="AP214" s="1"/>
      <c r="AQ214" s="11"/>
      <c r="AR214" s="11"/>
      <c r="AS214" s="11"/>
    </row>
    <row r="215" spans="2:45" ht="13.2" x14ac:dyDescent="0.25">
      <c r="B215" s="83"/>
      <c r="D215" s="12"/>
      <c r="F215" s="9"/>
      <c r="Q215" s="10"/>
      <c r="R215" s="1"/>
      <c r="S215" s="1"/>
      <c r="T215" s="1"/>
      <c r="U215" s="1"/>
      <c r="V215" s="1"/>
      <c r="W215" s="37"/>
      <c r="Y215" s="9"/>
      <c r="AJ215" s="10"/>
      <c r="AK215" s="1"/>
      <c r="AL215" s="1"/>
      <c r="AO215" s="1"/>
      <c r="AP215" s="1"/>
      <c r="AQ215" s="11"/>
      <c r="AR215" s="11"/>
      <c r="AS215" s="11"/>
    </row>
    <row r="216" spans="2:45" ht="13.2" x14ac:dyDescent="0.25">
      <c r="B216" s="83"/>
      <c r="D216" s="12"/>
      <c r="F216" s="9"/>
      <c r="Q216" s="10"/>
      <c r="R216" s="1"/>
      <c r="S216" s="1"/>
      <c r="T216" s="1"/>
      <c r="U216" s="1"/>
      <c r="V216" s="1"/>
      <c r="W216" s="37"/>
      <c r="Y216" s="9"/>
      <c r="AJ216" s="10"/>
      <c r="AK216" s="1"/>
      <c r="AL216" s="1"/>
      <c r="AO216" s="1"/>
      <c r="AP216" s="1"/>
      <c r="AQ216" s="11"/>
      <c r="AR216" s="11"/>
      <c r="AS216" s="11"/>
    </row>
    <row r="217" spans="2:45" ht="13.2" x14ac:dyDescent="0.25">
      <c r="B217" s="83"/>
      <c r="D217" s="12"/>
      <c r="F217" s="9"/>
      <c r="Q217" s="10"/>
      <c r="R217" s="1"/>
      <c r="S217" s="1"/>
      <c r="T217" s="1"/>
      <c r="U217" s="1"/>
      <c r="V217" s="1"/>
      <c r="W217" s="37"/>
      <c r="Y217" s="9"/>
      <c r="AJ217" s="10"/>
      <c r="AK217" s="1"/>
      <c r="AL217" s="1"/>
      <c r="AO217" s="1"/>
      <c r="AP217" s="1"/>
      <c r="AQ217" s="11"/>
      <c r="AR217" s="11"/>
      <c r="AS217" s="11"/>
    </row>
    <row r="218" spans="2:45" ht="13.2" x14ac:dyDescent="0.25">
      <c r="B218" s="83"/>
      <c r="D218" s="12"/>
      <c r="F218" s="9"/>
      <c r="Q218" s="10"/>
      <c r="R218" s="1"/>
      <c r="S218" s="1"/>
      <c r="T218" s="1"/>
      <c r="U218" s="1"/>
      <c r="V218" s="1"/>
      <c r="W218" s="37"/>
      <c r="Y218" s="9"/>
      <c r="AJ218" s="10"/>
      <c r="AK218" s="1"/>
      <c r="AL218" s="1"/>
      <c r="AO218" s="1"/>
      <c r="AP218" s="1"/>
      <c r="AQ218" s="11"/>
      <c r="AR218" s="11"/>
      <c r="AS218" s="11"/>
    </row>
    <row r="219" spans="2:45" ht="13.2" x14ac:dyDescent="0.25">
      <c r="B219" s="83"/>
      <c r="D219" s="12"/>
      <c r="F219" s="9"/>
      <c r="Q219" s="10"/>
      <c r="R219" s="1"/>
      <c r="S219" s="1"/>
      <c r="T219" s="1"/>
      <c r="U219" s="1"/>
      <c r="V219" s="1"/>
      <c r="W219" s="37"/>
      <c r="Y219" s="9"/>
      <c r="AJ219" s="10"/>
      <c r="AK219" s="1"/>
      <c r="AL219" s="1"/>
      <c r="AO219" s="1"/>
      <c r="AP219" s="1"/>
      <c r="AQ219" s="11"/>
      <c r="AR219" s="11"/>
      <c r="AS219" s="11"/>
    </row>
    <row r="220" spans="2:45" ht="13.2" x14ac:dyDescent="0.25">
      <c r="B220" s="83"/>
      <c r="D220" s="12"/>
      <c r="F220" s="9"/>
      <c r="Q220" s="10"/>
      <c r="R220" s="1"/>
      <c r="S220" s="1"/>
      <c r="T220" s="1"/>
      <c r="U220" s="1"/>
      <c r="V220" s="1"/>
      <c r="W220" s="37"/>
      <c r="Y220" s="9"/>
      <c r="AJ220" s="10"/>
      <c r="AK220" s="1"/>
      <c r="AL220" s="1"/>
      <c r="AO220" s="1"/>
      <c r="AP220" s="1"/>
      <c r="AQ220" s="11"/>
      <c r="AR220" s="11"/>
      <c r="AS220" s="11"/>
    </row>
    <row r="221" spans="2:45" ht="13.2" x14ac:dyDescent="0.25">
      <c r="B221" s="83"/>
      <c r="D221" s="12"/>
      <c r="F221" s="9"/>
      <c r="Q221" s="10"/>
      <c r="R221" s="1"/>
      <c r="S221" s="1"/>
      <c r="T221" s="1"/>
      <c r="U221" s="1"/>
      <c r="V221" s="1"/>
      <c r="W221" s="37"/>
      <c r="Y221" s="9"/>
      <c r="AJ221" s="10"/>
      <c r="AK221" s="1"/>
      <c r="AL221" s="1"/>
      <c r="AO221" s="1"/>
      <c r="AP221" s="1"/>
      <c r="AQ221" s="11"/>
      <c r="AR221" s="11"/>
      <c r="AS221" s="11"/>
    </row>
    <row r="222" spans="2:45" ht="13.2" x14ac:dyDescent="0.25">
      <c r="B222" s="83"/>
      <c r="D222" s="12"/>
      <c r="F222" s="9"/>
      <c r="Q222" s="10"/>
      <c r="R222" s="1"/>
      <c r="S222" s="1"/>
      <c r="T222" s="1"/>
      <c r="U222" s="1"/>
      <c r="V222" s="1"/>
      <c r="W222" s="37"/>
      <c r="Y222" s="9"/>
      <c r="AJ222" s="10"/>
      <c r="AK222" s="1"/>
      <c r="AL222" s="1"/>
      <c r="AO222" s="1"/>
      <c r="AP222" s="1"/>
      <c r="AQ222" s="11"/>
      <c r="AR222" s="11"/>
      <c r="AS222" s="11"/>
    </row>
    <row r="223" spans="2:45" ht="13.2" x14ac:dyDescent="0.25">
      <c r="B223" s="83"/>
      <c r="D223" s="12"/>
      <c r="F223" s="9"/>
      <c r="Q223" s="10"/>
      <c r="R223" s="1"/>
      <c r="S223" s="1"/>
      <c r="T223" s="1"/>
      <c r="U223" s="1"/>
      <c r="V223" s="1"/>
      <c r="W223" s="37"/>
      <c r="Y223" s="9"/>
      <c r="AJ223" s="10"/>
      <c r="AK223" s="1"/>
      <c r="AL223" s="1"/>
      <c r="AO223" s="1"/>
      <c r="AP223" s="1"/>
      <c r="AQ223" s="11"/>
      <c r="AR223" s="11"/>
      <c r="AS223" s="11"/>
    </row>
    <row r="224" spans="2:45" ht="13.2" x14ac:dyDescent="0.25">
      <c r="B224" s="83"/>
      <c r="D224" s="12"/>
      <c r="F224" s="9"/>
      <c r="Q224" s="10"/>
      <c r="R224" s="1"/>
      <c r="S224" s="1"/>
      <c r="T224" s="1"/>
      <c r="U224" s="1"/>
      <c r="V224" s="1"/>
      <c r="W224" s="37"/>
      <c r="Y224" s="9"/>
      <c r="AJ224" s="10"/>
      <c r="AK224" s="1"/>
      <c r="AL224" s="1"/>
      <c r="AO224" s="1"/>
      <c r="AP224" s="1"/>
      <c r="AQ224" s="11"/>
      <c r="AR224" s="11"/>
      <c r="AS224" s="11"/>
    </row>
    <row r="225" spans="2:45" ht="13.2" x14ac:dyDescent="0.25">
      <c r="B225" s="83"/>
      <c r="D225" s="12"/>
      <c r="F225" s="9"/>
      <c r="Q225" s="10"/>
      <c r="R225" s="1"/>
      <c r="S225" s="1"/>
      <c r="T225" s="1"/>
      <c r="U225" s="1"/>
      <c r="V225" s="1"/>
      <c r="W225" s="37"/>
      <c r="Y225" s="9"/>
      <c r="AJ225" s="10"/>
      <c r="AK225" s="1"/>
      <c r="AL225" s="1"/>
      <c r="AO225" s="1"/>
      <c r="AP225" s="1"/>
      <c r="AQ225" s="11"/>
      <c r="AR225" s="11"/>
      <c r="AS225" s="11"/>
    </row>
    <row r="226" spans="2:45" ht="13.2" x14ac:dyDescent="0.25">
      <c r="B226" s="83"/>
      <c r="D226" s="12"/>
      <c r="F226" s="9"/>
      <c r="Q226" s="10"/>
      <c r="R226" s="1"/>
      <c r="S226" s="1"/>
      <c r="T226" s="1"/>
      <c r="U226" s="1"/>
      <c r="V226" s="1"/>
      <c r="W226" s="37"/>
      <c r="Y226" s="9"/>
      <c r="AJ226" s="10"/>
      <c r="AK226" s="1"/>
      <c r="AL226" s="1"/>
      <c r="AO226" s="1"/>
      <c r="AP226" s="1"/>
      <c r="AQ226" s="11"/>
      <c r="AR226" s="11"/>
      <c r="AS226" s="11"/>
    </row>
    <row r="227" spans="2:45" ht="13.2" x14ac:dyDescent="0.25">
      <c r="B227" s="83"/>
      <c r="D227" s="12"/>
      <c r="F227" s="9"/>
      <c r="Q227" s="10"/>
      <c r="R227" s="1"/>
      <c r="S227" s="1"/>
      <c r="T227" s="1"/>
      <c r="U227" s="1"/>
      <c r="V227" s="1"/>
      <c r="W227" s="37"/>
      <c r="Y227" s="9"/>
      <c r="AJ227" s="10"/>
      <c r="AK227" s="1"/>
      <c r="AL227" s="1"/>
      <c r="AO227" s="1"/>
      <c r="AP227" s="1"/>
      <c r="AQ227" s="11"/>
      <c r="AR227" s="11"/>
      <c r="AS227" s="11"/>
    </row>
    <row r="228" spans="2:45" ht="13.2" x14ac:dyDescent="0.25">
      <c r="B228" s="83"/>
      <c r="D228" s="12"/>
      <c r="F228" s="9"/>
      <c r="Q228" s="10"/>
      <c r="R228" s="1"/>
      <c r="S228" s="1"/>
      <c r="T228" s="1"/>
      <c r="U228" s="1"/>
      <c r="V228" s="1"/>
      <c r="W228" s="37"/>
      <c r="Y228" s="9"/>
      <c r="AJ228" s="10"/>
      <c r="AK228" s="1"/>
      <c r="AL228" s="1"/>
      <c r="AO228" s="1"/>
      <c r="AP228" s="1"/>
      <c r="AQ228" s="11"/>
      <c r="AR228" s="11"/>
      <c r="AS228" s="11"/>
    </row>
    <row r="229" spans="2:45" ht="13.2" x14ac:dyDescent="0.25">
      <c r="B229" s="83"/>
      <c r="D229" s="12"/>
      <c r="F229" s="9"/>
      <c r="Q229" s="10"/>
      <c r="R229" s="1"/>
      <c r="S229" s="1"/>
      <c r="T229" s="1"/>
      <c r="U229" s="1"/>
      <c r="V229" s="1"/>
      <c r="W229" s="37"/>
      <c r="Y229" s="9"/>
      <c r="AJ229" s="10"/>
      <c r="AK229" s="1"/>
      <c r="AL229" s="1"/>
      <c r="AO229" s="1"/>
      <c r="AP229" s="1"/>
      <c r="AQ229" s="11"/>
      <c r="AR229" s="11"/>
      <c r="AS229" s="11"/>
    </row>
    <row r="230" spans="2:45" ht="13.2" x14ac:dyDescent="0.25">
      <c r="B230" s="83"/>
      <c r="D230" s="12"/>
      <c r="F230" s="9"/>
      <c r="Q230" s="10"/>
      <c r="R230" s="1"/>
      <c r="S230" s="1"/>
      <c r="T230" s="1"/>
      <c r="U230" s="1"/>
      <c r="V230" s="1"/>
      <c r="W230" s="37"/>
      <c r="Y230" s="9"/>
      <c r="AJ230" s="10"/>
      <c r="AK230" s="1"/>
      <c r="AL230" s="1"/>
      <c r="AO230" s="1"/>
      <c r="AP230" s="1"/>
      <c r="AQ230" s="11"/>
      <c r="AR230" s="11"/>
      <c r="AS230" s="11"/>
    </row>
    <row r="231" spans="2:45" ht="13.2" x14ac:dyDescent="0.25">
      <c r="B231" s="83"/>
      <c r="D231" s="12"/>
      <c r="F231" s="9"/>
      <c r="Q231" s="10"/>
      <c r="R231" s="1"/>
      <c r="S231" s="1"/>
      <c r="T231" s="1"/>
      <c r="U231" s="1"/>
      <c r="V231" s="1"/>
      <c r="W231" s="37"/>
      <c r="Y231" s="9"/>
      <c r="AJ231" s="10"/>
      <c r="AK231" s="1"/>
      <c r="AL231" s="1"/>
      <c r="AO231" s="1"/>
      <c r="AP231" s="1"/>
      <c r="AQ231" s="11"/>
      <c r="AR231" s="11"/>
      <c r="AS231" s="11"/>
    </row>
    <row r="232" spans="2:45" ht="13.2" x14ac:dyDescent="0.25">
      <c r="B232" s="83"/>
      <c r="D232" s="12"/>
      <c r="F232" s="9"/>
      <c r="Q232" s="10"/>
      <c r="R232" s="1"/>
      <c r="S232" s="1"/>
      <c r="T232" s="1"/>
      <c r="U232" s="1"/>
      <c r="V232" s="1"/>
      <c r="W232" s="37"/>
      <c r="Y232" s="9"/>
      <c r="AJ232" s="10"/>
      <c r="AK232" s="1"/>
      <c r="AL232" s="1"/>
      <c r="AO232" s="1"/>
      <c r="AP232" s="1"/>
      <c r="AQ232" s="11"/>
      <c r="AR232" s="11"/>
      <c r="AS232" s="11"/>
    </row>
    <row r="233" spans="2:45" ht="13.2" x14ac:dyDescent="0.25">
      <c r="B233" s="83"/>
      <c r="D233" s="12"/>
      <c r="F233" s="9"/>
      <c r="Q233" s="10"/>
      <c r="R233" s="1"/>
      <c r="S233" s="1"/>
      <c r="T233" s="1"/>
      <c r="U233" s="1"/>
      <c r="V233" s="1"/>
      <c r="W233" s="37"/>
      <c r="Y233" s="9"/>
      <c r="AJ233" s="10"/>
      <c r="AK233" s="1"/>
      <c r="AL233" s="1"/>
      <c r="AO233" s="1"/>
      <c r="AP233" s="1"/>
      <c r="AQ233" s="11"/>
      <c r="AR233" s="11"/>
      <c r="AS233" s="11"/>
    </row>
    <row r="234" spans="2:45" ht="13.2" x14ac:dyDescent="0.25">
      <c r="B234" s="83"/>
      <c r="D234" s="12"/>
      <c r="F234" s="9"/>
      <c r="Q234" s="10"/>
      <c r="R234" s="1"/>
      <c r="S234" s="1"/>
      <c r="T234" s="1"/>
      <c r="U234" s="1"/>
      <c r="V234" s="1"/>
      <c r="W234" s="37"/>
      <c r="Y234" s="9"/>
      <c r="AJ234" s="10"/>
      <c r="AK234" s="1"/>
      <c r="AL234" s="1"/>
      <c r="AO234" s="1"/>
      <c r="AP234" s="1"/>
      <c r="AQ234" s="11"/>
      <c r="AR234" s="11"/>
      <c r="AS234" s="11"/>
    </row>
    <row r="235" spans="2:45" ht="13.2" x14ac:dyDescent="0.25">
      <c r="B235" s="83"/>
      <c r="D235" s="12"/>
      <c r="F235" s="9"/>
      <c r="Q235" s="10"/>
      <c r="R235" s="1"/>
      <c r="S235" s="1"/>
      <c r="T235" s="1"/>
      <c r="U235" s="1"/>
      <c r="V235" s="1"/>
      <c r="W235" s="37"/>
      <c r="Y235" s="9"/>
      <c r="AJ235" s="10"/>
      <c r="AK235" s="1"/>
      <c r="AL235" s="1"/>
      <c r="AO235" s="1"/>
      <c r="AP235" s="1"/>
      <c r="AQ235" s="11"/>
      <c r="AR235" s="11"/>
      <c r="AS235" s="11"/>
    </row>
    <row r="236" spans="2:45" ht="13.2" x14ac:dyDescent="0.25">
      <c r="B236" s="83"/>
      <c r="D236" s="12"/>
      <c r="F236" s="9"/>
      <c r="Q236" s="10"/>
      <c r="R236" s="1"/>
      <c r="S236" s="1"/>
      <c r="T236" s="1"/>
      <c r="U236" s="1"/>
      <c r="V236" s="1"/>
      <c r="W236" s="37"/>
      <c r="Y236" s="9"/>
      <c r="AJ236" s="10"/>
      <c r="AK236" s="1"/>
      <c r="AL236" s="1"/>
      <c r="AO236" s="1"/>
      <c r="AP236" s="1"/>
      <c r="AQ236" s="11"/>
      <c r="AR236" s="11"/>
      <c r="AS236" s="11"/>
    </row>
    <row r="237" spans="2:45" ht="13.2" x14ac:dyDescent="0.25">
      <c r="B237" s="83"/>
      <c r="D237" s="12"/>
      <c r="F237" s="9"/>
      <c r="Q237" s="10"/>
      <c r="R237" s="1"/>
      <c r="S237" s="1"/>
      <c r="T237" s="1"/>
      <c r="U237" s="1"/>
      <c r="V237" s="1"/>
      <c r="W237" s="37"/>
      <c r="Y237" s="9"/>
      <c r="AJ237" s="10"/>
      <c r="AK237" s="1"/>
      <c r="AL237" s="1"/>
      <c r="AO237" s="1"/>
      <c r="AP237" s="1"/>
      <c r="AQ237" s="11"/>
      <c r="AR237" s="11"/>
      <c r="AS237" s="11"/>
    </row>
    <row r="238" spans="2:45" ht="13.2" x14ac:dyDescent="0.25">
      <c r="B238" s="83"/>
      <c r="D238" s="12"/>
      <c r="F238" s="9"/>
      <c r="Q238" s="10"/>
      <c r="R238" s="1"/>
      <c r="S238" s="1"/>
      <c r="T238" s="1"/>
      <c r="U238" s="1"/>
      <c r="V238" s="1"/>
      <c r="W238" s="37"/>
      <c r="Y238" s="9"/>
      <c r="AJ238" s="10"/>
      <c r="AK238" s="1"/>
      <c r="AL238" s="1"/>
      <c r="AO238" s="1"/>
      <c r="AP238" s="1"/>
      <c r="AQ238" s="11"/>
      <c r="AR238" s="11"/>
      <c r="AS238" s="11"/>
    </row>
    <row r="239" spans="2:45" ht="13.2" x14ac:dyDescent="0.25">
      <c r="B239" s="83"/>
      <c r="D239" s="12"/>
      <c r="F239" s="9"/>
      <c r="Q239" s="10"/>
      <c r="R239" s="1"/>
      <c r="S239" s="1"/>
      <c r="T239" s="1"/>
      <c r="U239" s="1"/>
      <c r="V239" s="1"/>
      <c r="W239" s="37"/>
      <c r="Y239" s="9"/>
      <c r="AJ239" s="10"/>
      <c r="AK239" s="1"/>
      <c r="AL239" s="1"/>
      <c r="AO239" s="1"/>
      <c r="AP239" s="1"/>
      <c r="AQ239" s="11"/>
      <c r="AR239" s="11"/>
      <c r="AS239" s="11"/>
    </row>
    <row r="240" spans="2:45" ht="13.2" x14ac:dyDescent="0.25">
      <c r="B240" s="83"/>
      <c r="D240" s="12"/>
      <c r="F240" s="9"/>
      <c r="Q240" s="10"/>
      <c r="R240" s="1"/>
      <c r="S240" s="1"/>
      <c r="T240" s="1"/>
      <c r="U240" s="1"/>
      <c r="V240" s="1"/>
      <c r="W240" s="37"/>
      <c r="Y240" s="9"/>
      <c r="AJ240" s="10"/>
      <c r="AK240" s="1"/>
      <c r="AL240" s="1"/>
      <c r="AO240" s="1"/>
      <c r="AP240" s="1"/>
      <c r="AQ240" s="11"/>
      <c r="AR240" s="11"/>
      <c r="AS240" s="11"/>
    </row>
    <row r="241" spans="2:45" ht="13.2" x14ac:dyDescent="0.25">
      <c r="B241" s="83"/>
      <c r="D241" s="12"/>
      <c r="F241" s="9"/>
      <c r="Q241" s="10"/>
      <c r="R241" s="1"/>
      <c r="S241" s="1"/>
      <c r="T241" s="1"/>
      <c r="U241" s="1"/>
      <c r="V241" s="1"/>
      <c r="W241" s="37"/>
      <c r="Y241" s="9"/>
      <c r="AJ241" s="10"/>
      <c r="AK241" s="1"/>
      <c r="AL241" s="1"/>
      <c r="AO241" s="1"/>
      <c r="AP241" s="1"/>
      <c r="AQ241" s="11"/>
      <c r="AR241" s="11"/>
      <c r="AS241" s="11"/>
    </row>
    <row r="242" spans="2:45" ht="13.2" x14ac:dyDescent="0.25">
      <c r="B242" s="83"/>
      <c r="D242" s="12"/>
      <c r="F242" s="9"/>
      <c r="Q242" s="10"/>
      <c r="R242" s="1"/>
      <c r="S242" s="1"/>
      <c r="T242" s="1"/>
      <c r="U242" s="1"/>
      <c r="V242" s="1"/>
      <c r="W242" s="37"/>
      <c r="Y242" s="9"/>
      <c r="AJ242" s="10"/>
      <c r="AK242" s="1"/>
      <c r="AL242" s="1"/>
      <c r="AO242" s="1"/>
      <c r="AP242" s="1"/>
      <c r="AQ242" s="11"/>
      <c r="AR242" s="11"/>
      <c r="AS242" s="11"/>
    </row>
    <row r="243" spans="2:45" ht="13.2" x14ac:dyDescent="0.25">
      <c r="B243" s="83"/>
      <c r="D243" s="12"/>
      <c r="F243" s="9"/>
      <c r="Q243" s="10"/>
      <c r="R243" s="1"/>
      <c r="S243" s="1"/>
      <c r="T243" s="1"/>
      <c r="U243" s="1"/>
      <c r="V243" s="1"/>
      <c r="W243" s="37"/>
      <c r="Y243" s="9"/>
      <c r="AJ243" s="10"/>
      <c r="AK243" s="1"/>
      <c r="AL243" s="1"/>
      <c r="AO243" s="1"/>
      <c r="AP243" s="1"/>
      <c r="AQ243" s="11"/>
      <c r="AR243" s="11"/>
      <c r="AS243" s="11"/>
    </row>
    <row r="244" spans="2:45" ht="13.2" x14ac:dyDescent="0.25">
      <c r="B244" s="83"/>
      <c r="D244" s="12"/>
      <c r="F244" s="9"/>
      <c r="Q244" s="10"/>
      <c r="R244" s="1"/>
      <c r="S244" s="1"/>
      <c r="T244" s="1"/>
      <c r="U244" s="1"/>
      <c r="V244" s="1"/>
      <c r="W244" s="37"/>
      <c r="Y244" s="9"/>
      <c r="AJ244" s="10"/>
      <c r="AK244" s="1"/>
      <c r="AL244" s="1"/>
      <c r="AO244" s="1"/>
      <c r="AP244" s="1"/>
      <c r="AQ244" s="11"/>
      <c r="AR244" s="11"/>
      <c r="AS244" s="11"/>
    </row>
    <row r="245" spans="2:45" ht="13.2" x14ac:dyDescent="0.25">
      <c r="B245" s="83"/>
      <c r="D245" s="12"/>
      <c r="F245" s="9"/>
      <c r="Q245" s="10"/>
      <c r="R245" s="1"/>
      <c r="S245" s="1"/>
      <c r="T245" s="1"/>
      <c r="U245" s="1"/>
      <c r="V245" s="1"/>
      <c r="W245" s="37"/>
      <c r="Y245" s="9"/>
      <c r="AJ245" s="10"/>
      <c r="AK245" s="1"/>
      <c r="AL245" s="1"/>
      <c r="AO245" s="1"/>
      <c r="AP245" s="1"/>
      <c r="AQ245" s="11"/>
      <c r="AR245" s="11"/>
      <c r="AS245" s="11"/>
    </row>
    <row r="246" spans="2:45" ht="13.2" x14ac:dyDescent="0.25">
      <c r="B246" s="83"/>
      <c r="D246" s="12"/>
      <c r="F246" s="9"/>
      <c r="Q246" s="10"/>
      <c r="R246" s="1"/>
      <c r="S246" s="1"/>
      <c r="T246" s="1"/>
      <c r="U246" s="1"/>
      <c r="V246" s="1"/>
      <c r="W246" s="37"/>
      <c r="Y246" s="9"/>
      <c r="AJ246" s="10"/>
      <c r="AK246" s="1"/>
      <c r="AL246" s="1"/>
      <c r="AO246" s="1"/>
      <c r="AP246" s="1"/>
      <c r="AQ246" s="11"/>
      <c r="AR246" s="11"/>
      <c r="AS246" s="11"/>
    </row>
    <row r="247" spans="2:45" ht="13.2" x14ac:dyDescent="0.25">
      <c r="B247" s="83"/>
      <c r="D247" s="12"/>
      <c r="F247" s="9"/>
      <c r="Q247" s="10"/>
      <c r="R247" s="1"/>
      <c r="S247" s="1"/>
      <c r="T247" s="1"/>
      <c r="U247" s="1"/>
      <c r="V247" s="1"/>
      <c r="W247" s="37"/>
      <c r="Y247" s="9"/>
      <c r="AJ247" s="10"/>
      <c r="AK247" s="1"/>
      <c r="AL247" s="1"/>
      <c r="AO247" s="1"/>
      <c r="AP247" s="1"/>
      <c r="AQ247" s="11"/>
      <c r="AR247" s="11"/>
      <c r="AS247" s="11"/>
    </row>
    <row r="248" spans="2:45" ht="13.2" x14ac:dyDescent="0.25">
      <c r="B248" s="83"/>
      <c r="D248" s="12"/>
      <c r="F248" s="9"/>
      <c r="Q248" s="10"/>
      <c r="R248" s="1"/>
      <c r="S248" s="1"/>
      <c r="T248" s="1"/>
      <c r="U248" s="1"/>
      <c r="V248" s="1"/>
      <c r="W248" s="37"/>
      <c r="Y248" s="9"/>
      <c r="AJ248" s="10"/>
      <c r="AK248" s="1"/>
      <c r="AL248" s="1"/>
      <c r="AO248" s="1"/>
      <c r="AP248" s="1"/>
      <c r="AQ248" s="11"/>
      <c r="AR248" s="11"/>
      <c r="AS248" s="11"/>
    </row>
    <row r="249" spans="2:45" ht="13.2" x14ac:dyDescent="0.25">
      <c r="B249" s="83"/>
      <c r="D249" s="12"/>
      <c r="F249" s="9"/>
      <c r="Q249" s="10"/>
      <c r="R249" s="1"/>
      <c r="S249" s="1"/>
      <c r="T249" s="1"/>
      <c r="U249" s="1"/>
      <c r="V249" s="1"/>
      <c r="W249" s="37"/>
      <c r="Y249" s="9"/>
      <c r="AJ249" s="10"/>
      <c r="AK249" s="1"/>
      <c r="AL249" s="1"/>
      <c r="AO249" s="1"/>
      <c r="AP249" s="1"/>
      <c r="AQ249" s="11"/>
      <c r="AR249" s="11"/>
      <c r="AS249" s="11"/>
    </row>
    <row r="250" spans="2:45" ht="13.2" x14ac:dyDescent="0.25">
      <c r="B250" s="83"/>
      <c r="D250" s="12"/>
      <c r="F250" s="9"/>
      <c r="Q250" s="10"/>
      <c r="R250" s="1"/>
      <c r="S250" s="1"/>
      <c r="T250" s="1"/>
      <c r="U250" s="1"/>
      <c r="V250" s="1"/>
      <c r="W250" s="37"/>
      <c r="Y250" s="9"/>
      <c r="AJ250" s="10"/>
      <c r="AK250" s="1"/>
      <c r="AL250" s="1"/>
      <c r="AO250" s="1"/>
      <c r="AP250" s="1"/>
      <c r="AQ250" s="11"/>
      <c r="AR250" s="11"/>
      <c r="AS250" s="11"/>
    </row>
    <row r="251" spans="2:45" ht="13.2" x14ac:dyDescent="0.25">
      <c r="B251" s="83"/>
      <c r="D251" s="12"/>
      <c r="F251" s="9"/>
      <c r="Q251" s="10"/>
      <c r="R251" s="1"/>
      <c r="S251" s="1"/>
      <c r="T251" s="1"/>
      <c r="U251" s="1"/>
      <c r="V251" s="1"/>
      <c r="W251" s="37"/>
      <c r="Y251" s="9"/>
      <c r="AJ251" s="10"/>
      <c r="AK251" s="1"/>
      <c r="AL251" s="1"/>
      <c r="AO251" s="1"/>
      <c r="AP251" s="1"/>
      <c r="AQ251" s="11"/>
      <c r="AR251" s="11"/>
      <c r="AS251" s="11"/>
    </row>
    <row r="252" spans="2:45" ht="13.2" x14ac:dyDescent="0.25">
      <c r="B252" s="83"/>
      <c r="D252" s="12"/>
      <c r="F252" s="9"/>
      <c r="Q252" s="10"/>
      <c r="R252" s="1"/>
      <c r="S252" s="1"/>
      <c r="T252" s="1"/>
      <c r="U252" s="1"/>
      <c r="V252" s="1"/>
      <c r="W252" s="37"/>
      <c r="Y252" s="9"/>
      <c r="AJ252" s="10"/>
      <c r="AK252" s="1"/>
      <c r="AL252" s="1"/>
      <c r="AO252" s="1"/>
      <c r="AP252" s="1"/>
      <c r="AQ252" s="11"/>
      <c r="AR252" s="11"/>
      <c r="AS252" s="11"/>
    </row>
    <row r="253" spans="2:45" ht="13.2" x14ac:dyDescent="0.25">
      <c r="B253" s="83"/>
      <c r="D253" s="12"/>
      <c r="F253" s="9"/>
      <c r="Q253" s="10"/>
      <c r="R253" s="1"/>
      <c r="S253" s="1"/>
      <c r="T253" s="1"/>
      <c r="U253" s="1"/>
      <c r="V253" s="1"/>
      <c r="W253" s="37"/>
      <c r="Y253" s="9"/>
      <c r="AJ253" s="10"/>
      <c r="AK253" s="1"/>
      <c r="AL253" s="1"/>
      <c r="AO253" s="1"/>
      <c r="AP253" s="1"/>
      <c r="AQ253" s="11"/>
      <c r="AR253" s="11"/>
      <c r="AS253" s="11"/>
    </row>
    <row r="254" spans="2:45" ht="13.2" x14ac:dyDescent="0.25">
      <c r="B254" s="83"/>
      <c r="D254" s="12"/>
      <c r="F254" s="9"/>
      <c r="Q254" s="10"/>
      <c r="R254" s="1"/>
      <c r="S254" s="1"/>
      <c r="T254" s="1"/>
      <c r="U254" s="1"/>
      <c r="V254" s="1"/>
      <c r="W254" s="37"/>
      <c r="Y254" s="9"/>
      <c r="AJ254" s="10"/>
      <c r="AK254" s="1"/>
      <c r="AL254" s="1"/>
      <c r="AO254" s="1"/>
      <c r="AP254" s="1"/>
      <c r="AQ254" s="11"/>
      <c r="AR254" s="11"/>
      <c r="AS254" s="11"/>
    </row>
    <row r="255" spans="2:45" ht="13.2" x14ac:dyDescent="0.25">
      <c r="B255" s="83"/>
      <c r="D255" s="12"/>
      <c r="F255" s="9"/>
      <c r="Q255" s="10"/>
      <c r="R255" s="1"/>
      <c r="S255" s="1"/>
      <c r="T255" s="1"/>
      <c r="U255" s="1"/>
      <c r="V255" s="1"/>
      <c r="W255" s="37"/>
      <c r="Y255" s="9"/>
      <c r="AJ255" s="10"/>
      <c r="AK255" s="1"/>
      <c r="AL255" s="1"/>
      <c r="AO255" s="1"/>
      <c r="AP255" s="1"/>
      <c r="AQ255" s="11"/>
      <c r="AR255" s="11"/>
      <c r="AS255" s="11"/>
    </row>
    <row r="256" spans="2:45" ht="13.2" x14ac:dyDescent="0.25">
      <c r="B256" s="83"/>
      <c r="D256" s="12"/>
      <c r="F256" s="9"/>
      <c r="Q256" s="10"/>
      <c r="R256" s="1"/>
      <c r="S256" s="1"/>
      <c r="T256" s="1"/>
      <c r="U256" s="1"/>
      <c r="V256" s="1"/>
      <c r="W256" s="37"/>
      <c r="Y256" s="9"/>
      <c r="AJ256" s="10"/>
      <c r="AK256" s="1"/>
      <c r="AL256" s="1"/>
      <c r="AO256" s="1"/>
      <c r="AP256" s="1"/>
      <c r="AQ256" s="11"/>
      <c r="AR256" s="11"/>
      <c r="AS256" s="11"/>
    </row>
    <row r="257" spans="2:45" ht="13.2" x14ac:dyDescent="0.25">
      <c r="B257" s="83"/>
      <c r="D257" s="12"/>
      <c r="F257" s="9"/>
      <c r="Q257" s="10"/>
      <c r="R257" s="1"/>
      <c r="S257" s="1"/>
      <c r="T257" s="1"/>
      <c r="U257" s="1"/>
      <c r="V257" s="1"/>
      <c r="W257" s="37"/>
      <c r="Y257" s="9"/>
      <c r="AJ257" s="10"/>
      <c r="AK257" s="1"/>
      <c r="AL257" s="1"/>
      <c r="AO257" s="1"/>
      <c r="AP257" s="1"/>
      <c r="AQ257" s="11"/>
      <c r="AR257" s="11"/>
      <c r="AS257" s="11"/>
    </row>
    <row r="258" spans="2:45" ht="13.2" x14ac:dyDescent="0.25">
      <c r="B258" s="83"/>
      <c r="D258" s="12"/>
      <c r="F258" s="9"/>
      <c r="Q258" s="10"/>
      <c r="R258" s="1"/>
      <c r="S258" s="1"/>
      <c r="T258" s="1"/>
      <c r="U258" s="1"/>
      <c r="V258" s="1"/>
      <c r="W258" s="37"/>
      <c r="Y258" s="9"/>
      <c r="AJ258" s="10"/>
      <c r="AK258" s="1"/>
      <c r="AL258" s="1"/>
      <c r="AO258" s="1"/>
      <c r="AP258" s="1"/>
      <c r="AQ258" s="11"/>
      <c r="AR258" s="11"/>
      <c r="AS258" s="11"/>
    </row>
    <row r="259" spans="2:45" ht="13.2" x14ac:dyDescent="0.25">
      <c r="B259" s="83"/>
      <c r="D259" s="12"/>
      <c r="F259" s="9"/>
      <c r="Q259" s="10"/>
      <c r="R259" s="1"/>
      <c r="S259" s="1"/>
      <c r="T259" s="1"/>
      <c r="U259" s="1"/>
      <c r="V259" s="1"/>
      <c r="W259" s="37"/>
      <c r="Y259" s="9"/>
      <c r="AJ259" s="10"/>
      <c r="AK259" s="1"/>
      <c r="AL259" s="1"/>
      <c r="AO259" s="1"/>
      <c r="AP259" s="1"/>
      <c r="AQ259" s="11"/>
      <c r="AR259" s="11"/>
      <c r="AS259" s="11"/>
    </row>
    <row r="260" spans="2:45" ht="13.2" x14ac:dyDescent="0.25">
      <c r="B260" s="83"/>
      <c r="D260" s="12"/>
      <c r="F260" s="9"/>
      <c r="Q260" s="10"/>
      <c r="R260" s="1"/>
      <c r="S260" s="1"/>
      <c r="T260" s="1"/>
      <c r="U260" s="1"/>
      <c r="V260" s="1"/>
      <c r="W260" s="37"/>
      <c r="Y260" s="9"/>
      <c r="AJ260" s="10"/>
      <c r="AK260" s="1"/>
      <c r="AL260" s="1"/>
      <c r="AO260" s="1"/>
      <c r="AP260" s="1"/>
      <c r="AQ260" s="11"/>
      <c r="AR260" s="11"/>
      <c r="AS260" s="11"/>
    </row>
    <row r="261" spans="2:45" ht="13.2" x14ac:dyDescent="0.25">
      <c r="B261" s="83"/>
      <c r="D261" s="12"/>
      <c r="F261" s="9"/>
      <c r="Q261" s="10"/>
      <c r="R261" s="1"/>
      <c r="S261" s="1"/>
      <c r="T261" s="1"/>
      <c r="U261" s="1"/>
      <c r="V261" s="1"/>
      <c r="W261" s="37"/>
      <c r="Y261" s="9"/>
      <c r="AJ261" s="10"/>
      <c r="AK261" s="1"/>
      <c r="AL261" s="1"/>
      <c r="AO261" s="1"/>
      <c r="AP261" s="1"/>
      <c r="AQ261" s="11"/>
      <c r="AR261" s="11"/>
      <c r="AS261" s="11"/>
    </row>
    <row r="262" spans="2:45" ht="13.2" x14ac:dyDescent="0.25">
      <c r="B262" s="83"/>
      <c r="D262" s="12"/>
      <c r="F262" s="9"/>
      <c r="Q262" s="10"/>
      <c r="R262" s="1"/>
      <c r="S262" s="1"/>
      <c r="T262" s="1"/>
      <c r="U262" s="1"/>
      <c r="V262" s="1"/>
      <c r="W262" s="37"/>
      <c r="Y262" s="9"/>
      <c r="AJ262" s="10"/>
      <c r="AK262" s="1"/>
      <c r="AL262" s="1"/>
      <c r="AO262" s="1"/>
      <c r="AP262" s="1"/>
      <c r="AQ262" s="11"/>
      <c r="AR262" s="11"/>
      <c r="AS262" s="11"/>
    </row>
    <row r="263" spans="2:45" ht="13.2" x14ac:dyDescent="0.25">
      <c r="B263" s="83"/>
      <c r="D263" s="12"/>
      <c r="F263" s="9"/>
      <c r="Q263" s="10"/>
      <c r="R263" s="1"/>
      <c r="S263" s="1"/>
      <c r="T263" s="1"/>
      <c r="U263" s="1"/>
      <c r="V263" s="1"/>
      <c r="W263" s="37"/>
      <c r="Y263" s="9"/>
      <c r="AJ263" s="10"/>
      <c r="AK263" s="1"/>
      <c r="AL263" s="1"/>
      <c r="AO263" s="1"/>
      <c r="AP263" s="1"/>
      <c r="AQ263" s="11"/>
      <c r="AR263" s="11"/>
      <c r="AS263" s="11"/>
    </row>
    <row r="264" spans="2:45" ht="13.2" x14ac:dyDescent="0.25">
      <c r="B264" s="83"/>
      <c r="D264" s="12"/>
      <c r="F264" s="9"/>
      <c r="Q264" s="10"/>
      <c r="R264" s="1"/>
      <c r="S264" s="1"/>
      <c r="T264" s="1"/>
      <c r="U264" s="1"/>
      <c r="V264" s="1"/>
      <c r="W264" s="37"/>
      <c r="Y264" s="9"/>
      <c r="AJ264" s="10"/>
      <c r="AK264" s="1"/>
      <c r="AL264" s="1"/>
      <c r="AO264" s="1"/>
      <c r="AP264" s="1"/>
      <c r="AQ264" s="11"/>
      <c r="AR264" s="11"/>
      <c r="AS264" s="11"/>
    </row>
    <row r="265" spans="2:45" ht="13.2" x14ac:dyDescent="0.25">
      <c r="B265" s="83"/>
      <c r="D265" s="12"/>
      <c r="F265" s="9"/>
      <c r="Q265" s="10"/>
      <c r="R265" s="1"/>
      <c r="S265" s="1"/>
      <c r="T265" s="1"/>
      <c r="U265" s="1"/>
      <c r="V265" s="1"/>
      <c r="W265" s="37"/>
      <c r="Y265" s="9"/>
      <c r="AJ265" s="10"/>
      <c r="AK265" s="1"/>
      <c r="AL265" s="1"/>
      <c r="AO265" s="1"/>
      <c r="AP265" s="1"/>
      <c r="AQ265" s="11"/>
      <c r="AR265" s="11"/>
      <c r="AS265" s="11"/>
    </row>
    <row r="266" spans="2:45" ht="13.2" x14ac:dyDescent="0.25">
      <c r="B266" s="83"/>
      <c r="D266" s="12"/>
      <c r="F266" s="9"/>
      <c r="Q266" s="10"/>
      <c r="R266" s="1"/>
      <c r="S266" s="1"/>
      <c r="T266" s="1"/>
      <c r="U266" s="1"/>
      <c r="V266" s="1"/>
      <c r="W266" s="37"/>
      <c r="Y266" s="9"/>
      <c r="AJ266" s="10"/>
      <c r="AK266" s="1"/>
      <c r="AL266" s="1"/>
      <c r="AO266" s="1"/>
      <c r="AP266" s="1"/>
      <c r="AQ266" s="11"/>
      <c r="AR266" s="11"/>
      <c r="AS266" s="11"/>
    </row>
    <row r="267" spans="2:45" ht="13.2" x14ac:dyDescent="0.25">
      <c r="B267" s="83"/>
      <c r="D267" s="12"/>
      <c r="F267" s="9"/>
      <c r="Q267" s="10"/>
      <c r="R267" s="1"/>
      <c r="S267" s="1"/>
      <c r="T267" s="1"/>
      <c r="U267" s="1"/>
      <c r="V267" s="1"/>
      <c r="W267" s="37"/>
      <c r="Y267" s="9"/>
      <c r="AJ267" s="10"/>
      <c r="AK267" s="1"/>
      <c r="AL267" s="1"/>
      <c r="AO267" s="1"/>
      <c r="AP267" s="1"/>
      <c r="AQ267" s="11"/>
      <c r="AR267" s="11"/>
      <c r="AS267" s="11"/>
    </row>
    <row r="268" spans="2:45" ht="13.2" x14ac:dyDescent="0.25">
      <c r="B268" s="83"/>
      <c r="D268" s="12"/>
      <c r="F268" s="9"/>
      <c r="Q268" s="10"/>
      <c r="R268" s="1"/>
      <c r="S268" s="1"/>
      <c r="T268" s="1"/>
      <c r="U268" s="1"/>
      <c r="V268" s="1"/>
      <c r="W268" s="37"/>
      <c r="Y268" s="9"/>
      <c r="AJ268" s="10"/>
      <c r="AK268" s="1"/>
      <c r="AL268" s="1"/>
      <c r="AO268" s="1"/>
      <c r="AP268" s="1"/>
      <c r="AQ268" s="11"/>
      <c r="AR268" s="11"/>
      <c r="AS268" s="11"/>
    </row>
    <row r="269" spans="2:45" ht="13.2" x14ac:dyDescent="0.25">
      <c r="B269" s="83"/>
      <c r="D269" s="12"/>
      <c r="F269" s="9"/>
      <c r="Q269" s="10"/>
      <c r="R269" s="1"/>
      <c r="S269" s="1"/>
      <c r="T269" s="1"/>
      <c r="U269" s="1"/>
      <c r="V269" s="1"/>
      <c r="W269" s="37"/>
      <c r="Y269" s="9"/>
      <c r="AJ269" s="10"/>
      <c r="AK269" s="1"/>
      <c r="AL269" s="1"/>
      <c r="AO269" s="1"/>
      <c r="AP269" s="1"/>
      <c r="AQ269" s="11"/>
      <c r="AR269" s="11"/>
      <c r="AS269" s="11"/>
    </row>
    <row r="270" spans="2:45" ht="13.2" x14ac:dyDescent="0.25">
      <c r="B270" s="83"/>
      <c r="D270" s="12"/>
      <c r="F270" s="9"/>
      <c r="Q270" s="10"/>
      <c r="R270" s="1"/>
      <c r="S270" s="1"/>
      <c r="T270" s="1"/>
      <c r="U270" s="1"/>
      <c r="V270" s="1"/>
      <c r="W270" s="37"/>
      <c r="Y270" s="9"/>
      <c r="AJ270" s="10"/>
      <c r="AK270" s="1"/>
      <c r="AL270" s="1"/>
      <c r="AO270" s="1"/>
      <c r="AP270" s="1"/>
      <c r="AQ270" s="11"/>
      <c r="AR270" s="11"/>
      <c r="AS270" s="11"/>
    </row>
    <row r="271" spans="2:45" ht="13.2" x14ac:dyDescent="0.25">
      <c r="B271" s="83"/>
      <c r="D271" s="12"/>
      <c r="F271" s="9"/>
      <c r="Q271" s="10"/>
      <c r="R271" s="1"/>
      <c r="S271" s="1"/>
      <c r="T271" s="1"/>
      <c r="U271" s="1"/>
      <c r="V271" s="1"/>
      <c r="W271" s="37"/>
      <c r="Y271" s="9"/>
      <c r="AJ271" s="10"/>
      <c r="AK271" s="1"/>
      <c r="AL271" s="1"/>
      <c r="AO271" s="1"/>
      <c r="AP271" s="1"/>
      <c r="AQ271" s="11"/>
      <c r="AR271" s="11"/>
      <c r="AS271" s="11"/>
    </row>
    <row r="272" spans="2:45" ht="13.2" x14ac:dyDescent="0.25">
      <c r="B272" s="83"/>
      <c r="D272" s="12"/>
      <c r="F272" s="9"/>
      <c r="Q272" s="10"/>
      <c r="R272" s="1"/>
      <c r="S272" s="1"/>
      <c r="T272" s="1"/>
      <c r="U272" s="1"/>
      <c r="V272" s="1"/>
      <c r="W272" s="37"/>
      <c r="Y272" s="9"/>
      <c r="AJ272" s="10"/>
      <c r="AK272" s="1"/>
      <c r="AL272" s="1"/>
      <c r="AO272" s="1"/>
      <c r="AP272" s="1"/>
      <c r="AQ272" s="11"/>
      <c r="AR272" s="11"/>
      <c r="AS272" s="11"/>
    </row>
    <row r="273" spans="2:45" ht="13.2" x14ac:dyDescent="0.25">
      <c r="B273" s="83"/>
      <c r="D273" s="12"/>
      <c r="F273" s="9"/>
      <c r="Q273" s="10"/>
      <c r="R273" s="1"/>
      <c r="S273" s="1"/>
      <c r="T273" s="1"/>
      <c r="U273" s="1"/>
      <c r="V273" s="1"/>
      <c r="W273" s="37"/>
      <c r="Y273" s="9"/>
      <c r="AJ273" s="10"/>
      <c r="AK273" s="1"/>
      <c r="AL273" s="1"/>
      <c r="AO273" s="1"/>
      <c r="AP273" s="1"/>
      <c r="AQ273" s="11"/>
      <c r="AR273" s="11"/>
      <c r="AS273" s="11"/>
    </row>
    <row r="274" spans="2:45" ht="13.2" x14ac:dyDescent="0.25">
      <c r="B274" s="83"/>
      <c r="D274" s="12"/>
      <c r="F274" s="9"/>
      <c r="Q274" s="10"/>
      <c r="R274" s="1"/>
      <c r="S274" s="1"/>
      <c r="T274" s="1"/>
      <c r="U274" s="1"/>
      <c r="V274" s="1"/>
      <c r="W274" s="37"/>
      <c r="Y274" s="9"/>
      <c r="AJ274" s="10"/>
      <c r="AK274" s="1"/>
      <c r="AL274" s="1"/>
      <c r="AO274" s="1"/>
      <c r="AP274" s="1"/>
      <c r="AQ274" s="11"/>
      <c r="AR274" s="11"/>
      <c r="AS274" s="11"/>
    </row>
    <row r="275" spans="2:45" ht="13.2" x14ac:dyDescent="0.25">
      <c r="B275" s="83"/>
      <c r="D275" s="12"/>
      <c r="F275" s="9"/>
      <c r="Q275" s="10"/>
      <c r="R275" s="1"/>
      <c r="S275" s="1"/>
      <c r="T275" s="1"/>
      <c r="U275" s="1"/>
      <c r="V275" s="1"/>
      <c r="W275" s="37"/>
      <c r="Y275" s="9"/>
      <c r="AJ275" s="10"/>
      <c r="AK275" s="1"/>
      <c r="AL275" s="1"/>
      <c r="AO275" s="1"/>
      <c r="AP275" s="1"/>
      <c r="AQ275" s="11"/>
      <c r="AR275" s="11"/>
      <c r="AS275" s="11"/>
    </row>
    <row r="276" spans="2:45" ht="13.2" x14ac:dyDescent="0.25">
      <c r="B276" s="83"/>
      <c r="D276" s="12"/>
      <c r="F276" s="9"/>
      <c r="Q276" s="10"/>
      <c r="R276" s="1"/>
      <c r="S276" s="1"/>
      <c r="T276" s="1"/>
      <c r="U276" s="1"/>
      <c r="V276" s="1"/>
      <c r="W276" s="37"/>
      <c r="Y276" s="9"/>
      <c r="AJ276" s="10"/>
      <c r="AK276" s="1"/>
      <c r="AL276" s="1"/>
      <c r="AO276" s="1"/>
      <c r="AP276" s="1"/>
      <c r="AQ276" s="11"/>
      <c r="AR276" s="11"/>
      <c r="AS276" s="11"/>
    </row>
    <row r="277" spans="2:45" ht="13.2" x14ac:dyDescent="0.25">
      <c r="B277" s="83"/>
      <c r="D277" s="12"/>
      <c r="F277" s="9"/>
      <c r="Q277" s="10"/>
      <c r="R277" s="1"/>
      <c r="S277" s="1"/>
      <c r="T277" s="1"/>
      <c r="U277" s="1"/>
      <c r="V277" s="1"/>
      <c r="W277" s="37"/>
      <c r="Y277" s="9"/>
      <c r="AJ277" s="10"/>
      <c r="AK277" s="1"/>
      <c r="AL277" s="1"/>
      <c r="AO277" s="1"/>
      <c r="AP277" s="1"/>
      <c r="AQ277" s="11"/>
      <c r="AR277" s="11"/>
      <c r="AS277" s="11"/>
    </row>
    <row r="278" spans="2:45" ht="13.2" x14ac:dyDescent="0.25">
      <c r="B278" s="83"/>
      <c r="D278" s="12"/>
      <c r="F278" s="9"/>
      <c r="Q278" s="10"/>
      <c r="R278" s="1"/>
      <c r="S278" s="1"/>
      <c r="T278" s="1"/>
      <c r="U278" s="1"/>
      <c r="V278" s="1"/>
      <c r="W278" s="37"/>
      <c r="Y278" s="9"/>
      <c r="AJ278" s="10"/>
      <c r="AK278" s="1"/>
      <c r="AL278" s="1"/>
      <c r="AO278" s="1"/>
      <c r="AP278" s="1"/>
      <c r="AQ278" s="11"/>
      <c r="AR278" s="11"/>
      <c r="AS278" s="11"/>
    </row>
    <row r="279" spans="2:45" ht="13.2" x14ac:dyDescent="0.25">
      <c r="B279" s="83"/>
      <c r="D279" s="12"/>
      <c r="F279" s="9"/>
      <c r="Q279" s="10"/>
      <c r="R279" s="1"/>
      <c r="S279" s="1"/>
      <c r="T279" s="1"/>
      <c r="U279" s="1"/>
      <c r="V279" s="1"/>
      <c r="W279" s="37"/>
      <c r="Y279" s="9"/>
      <c r="AJ279" s="10"/>
      <c r="AK279" s="1"/>
      <c r="AL279" s="1"/>
      <c r="AO279" s="1"/>
      <c r="AP279" s="1"/>
      <c r="AQ279" s="11"/>
      <c r="AR279" s="11"/>
      <c r="AS279" s="11"/>
    </row>
    <row r="280" spans="2:45" ht="13.2" x14ac:dyDescent="0.25">
      <c r="B280" s="83"/>
      <c r="D280" s="12"/>
      <c r="F280" s="9"/>
      <c r="Q280" s="10"/>
      <c r="R280" s="1"/>
      <c r="S280" s="1"/>
      <c r="T280" s="1"/>
      <c r="U280" s="1"/>
      <c r="V280" s="1"/>
      <c r="W280" s="37"/>
      <c r="Y280" s="9"/>
      <c r="AJ280" s="10"/>
      <c r="AK280" s="1"/>
      <c r="AL280" s="1"/>
      <c r="AO280" s="1"/>
      <c r="AP280" s="1"/>
      <c r="AQ280" s="11"/>
      <c r="AR280" s="11"/>
      <c r="AS280" s="11"/>
    </row>
    <row r="281" spans="2:45" ht="13.2" x14ac:dyDescent="0.25">
      <c r="B281" s="83"/>
      <c r="D281" s="12"/>
      <c r="F281" s="9"/>
      <c r="Q281" s="10"/>
      <c r="R281" s="1"/>
      <c r="S281" s="1"/>
      <c r="T281" s="1"/>
      <c r="U281" s="1"/>
      <c r="V281" s="1"/>
      <c r="W281" s="37"/>
      <c r="Y281" s="9"/>
      <c r="AJ281" s="10"/>
      <c r="AK281" s="1"/>
      <c r="AL281" s="1"/>
      <c r="AO281" s="1"/>
      <c r="AP281" s="1"/>
      <c r="AQ281" s="11"/>
      <c r="AR281" s="11"/>
      <c r="AS281" s="11"/>
    </row>
    <row r="282" spans="2:45" ht="13.2" x14ac:dyDescent="0.25">
      <c r="B282" s="83"/>
      <c r="D282" s="12"/>
      <c r="F282" s="9"/>
      <c r="Q282" s="10"/>
      <c r="R282" s="1"/>
      <c r="S282" s="1"/>
      <c r="T282" s="1"/>
      <c r="U282" s="1"/>
      <c r="V282" s="1"/>
      <c r="W282" s="37"/>
      <c r="Y282" s="9"/>
      <c r="AJ282" s="10"/>
      <c r="AK282" s="1"/>
      <c r="AL282" s="1"/>
      <c r="AO282" s="1"/>
      <c r="AP282" s="1"/>
      <c r="AQ282" s="11"/>
      <c r="AR282" s="11"/>
      <c r="AS282" s="11"/>
    </row>
    <row r="283" spans="2:45" ht="13.2" x14ac:dyDescent="0.25">
      <c r="B283" s="83"/>
      <c r="D283" s="12"/>
      <c r="F283" s="9"/>
      <c r="Q283" s="10"/>
      <c r="R283" s="1"/>
      <c r="S283" s="1"/>
      <c r="T283" s="1"/>
      <c r="U283" s="1"/>
      <c r="V283" s="1"/>
      <c r="W283" s="37"/>
      <c r="Y283" s="9"/>
      <c r="AJ283" s="10"/>
      <c r="AK283" s="1"/>
      <c r="AL283" s="1"/>
      <c r="AO283" s="1"/>
      <c r="AP283" s="1"/>
      <c r="AQ283" s="11"/>
      <c r="AR283" s="11"/>
      <c r="AS283" s="11"/>
    </row>
    <row r="284" spans="2:45" ht="13.2" x14ac:dyDescent="0.25">
      <c r="B284" s="83"/>
      <c r="D284" s="12"/>
      <c r="F284" s="9"/>
      <c r="Q284" s="10"/>
      <c r="R284" s="1"/>
      <c r="S284" s="1"/>
      <c r="T284" s="1"/>
      <c r="U284" s="1"/>
      <c r="V284" s="1"/>
      <c r="W284" s="37"/>
      <c r="Y284" s="9"/>
      <c r="AJ284" s="10"/>
      <c r="AK284" s="1"/>
      <c r="AL284" s="1"/>
      <c r="AO284" s="1"/>
      <c r="AP284" s="1"/>
      <c r="AQ284" s="11"/>
      <c r="AR284" s="11"/>
      <c r="AS284" s="11"/>
    </row>
    <row r="285" spans="2:45" ht="13.2" x14ac:dyDescent="0.25">
      <c r="B285" s="83"/>
      <c r="D285" s="12"/>
      <c r="F285" s="9"/>
      <c r="Q285" s="10"/>
      <c r="R285" s="1"/>
      <c r="S285" s="1"/>
      <c r="T285" s="1"/>
      <c r="U285" s="1"/>
      <c r="V285" s="1"/>
      <c r="W285" s="37"/>
      <c r="Y285" s="9"/>
      <c r="AJ285" s="10"/>
      <c r="AK285" s="1"/>
      <c r="AL285" s="1"/>
      <c r="AO285" s="1"/>
      <c r="AP285" s="1"/>
      <c r="AQ285" s="11"/>
      <c r="AR285" s="11"/>
      <c r="AS285" s="11"/>
    </row>
    <row r="286" spans="2:45" ht="13.2" x14ac:dyDescent="0.25">
      <c r="B286" s="83"/>
      <c r="D286" s="12"/>
      <c r="F286" s="9"/>
      <c r="Q286" s="10"/>
      <c r="R286" s="1"/>
      <c r="S286" s="1"/>
      <c r="T286" s="1"/>
      <c r="U286" s="1"/>
      <c r="V286" s="1"/>
      <c r="W286" s="37"/>
      <c r="Y286" s="9"/>
      <c r="AJ286" s="10"/>
      <c r="AK286" s="1"/>
      <c r="AL286" s="1"/>
      <c r="AO286" s="1"/>
      <c r="AP286" s="1"/>
      <c r="AQ286" s="11"/>
      <c r="AR286" s="11"/>
      <c r="AS286" s="11"/>
    </row>
    <row r="287" spans="2:45" ht="13.2" x14ac:dyDescent="0.25">
      <c r="B287" s="83"/>
      <c r="D287" s="12"/>
      <c r="F287" s="9"/>
      <c r="Q287" s="10"/>
      <c r="R287" s="1"/>
      <c r="S287" s="1"/>
      <c r="T287" s="1"/>
      <c r="U287" s="1"/>
      <c r="V287" s="1"/>
      <c r="W287" s="37"/>
      <c r="Y287" s="9"/>
      <c r="AJ287" s="10"/>
      <c r="AK287" s="1"/>
      <c r="AL287" s="1"/>
      <c r="AO287" s="1"/>
      <c r="AP287" s="1"/>
      <c r="AQ287" s="11"/>
      <c r="AR287" s="11"/>
      <c r="AS287" s="11"/>
    </row>
    <row r="288" spans="2:45" ht="13.2" x14ac:dyDescent="0.25">
      <c r="B288" s="83"/>
      <c r="D288" s="12"/>
      <c r="F288" s="9"/>
      <c r="Q288" s="10"/>
      <c r="R288" s="1"/>
      <c r="S288" s="1"/>
      <c r="T288" s="1"/>
      <c r="U288" s="1"/>
      <c r="V288" s="1"/>
      <c r="W288" s="37"/>
      <c r="Y288" s="9"/>
      <c r="AJ288" s="10"/>
      <c r="AK288" s="1"/>
      <c r="AL288" s="1"/>
      <c r="AO288" s="1"/>
      <c r="AP288" s="1"/>
      <c r="AQ288" s="11"/>
      <c r="AR288" s="11"/>
      <c r="AS288" s="11"/>
    </row>
    <row r="289" spans="2:45" ht="13.2" x14ac:dyDescent="0.25">
      <c r="B289" s="83"/>
      <c r="D289" s="12"/>
      <c r="F289" s="9"/>
      <c r="Q289" s="10"/>
      <c r="R289" s="1"/>
      <c r="S289" s="1"/>
      <c r="T289" s="1"/>
      <c r="U289" s="1"/>
      <c r="V289" s="1"/>
      <c r="W289" s="37"/>
      <c r="Y289" s="9"/>
      <c r="AJ289" s="10"/>
      <c r="AK289" s="1"/>
      <c r="AL289" s="1"/>
      <c r="AO289" s="1"/>
      <c r="AP289" s="1"/>
      <c r="AQ289" s="11"/>
      <c r="AR289" s="11"/>
      <c r="AS289" s="11"/>
    </row>
    <row r="290" spans="2:45" ht="13.2" x14ac:dyDescent="0.25">
      <c r="B290" s="83"/>
      <c r="D290" s="12"/>
      <c r="F290" s="9"/>
      <c r="Q290" s="10"/>
      <c r="R290" s="1"/>
      <c r="S290" s="1"/>
      <c r="T290" s="1"/>
      <c r="U290" s="1"/>
      <c r="V290" s="1"/>
      <c r="W290" s="37"/>
      <c r="Y290" s="9"/>
      <c r="AJ290" s="10"/>
      <c r="AK290" s="1"/>
      <c r="AL290" s="1"/>
      <c r="AO290" s="1"/>
      <c r="AP290" s="1"/>
      <c r="AQ290" s="11"/>
      <c r="AR290" s="11"/>
      <c r="AS290" s="11"/>
    </row>
    <row r="291" spans="2:45" ht="13.2" x14ac:dyDescent="0.25">
      <c r="B291" s="83"/>
      <c r="D291" s="12"/>
      <c r="F291" s="9"/>
      <c r="Q291" s="10"/>
      <c r="R291" s="1"/>
      <c r="S291" s="1"/>
      <c r="T291" s="1"/>
      <c r="U291" s="1"/>
      <c r="V291" s="1"/>
      <c r="W291" s="37"/>
      <c r="Y291" s="9"/>
      <c r="AJ291" s="10"/>
      <c r="AK291" s="1"/>
      <c r="AL291" s="1"/>
      <c r="AO291" s="1"/>
      <c r="AP291" s="1"/>
      <c r="AQ291" s="11"/>
      <c r="AR291" s="11"/>
      <c r="AS291" s="11"/>
    </row>
    <row r="292" spans="2:45" ht="13.2" x14ac:dyDescent="0.25">
      <c r="B292" s="83"/>
      <c r="D292" s="12"/>
      <c r="F292" s="9"/>
      <c r="Q292" s="10"/>
      <c r="R292" s="1"/>
      <c r="S292" s="1"/>
      <c r="T292" s="1"/>
      <c r="U292" s="1"/>
      <c r="V292" s="1"/>
      <c r="W292" s="37"/>
      <c r="Y292" s="9"/>
      <c r="AJ292" s="10"/>
      <c r="AK292" s="1"/>
      <c r="AL292" s="1"/>
      <c r="AO292" s="1"/>
      <c r="AP292" s="1"/>
      <c r="AQ292" s="11"/>
      <c r="AR292" s="11"/>
      <c r="AS292" s="11"/>
    </row>
    <row r="293" spans="2:45" ht="13.2" x14ac:dyDescent="0.25">
      <c r="B293" s="83"/>
      <c r="D293" s="12"/>
      <c r="F293" s="9"/>
      <c r="Q293" s="10"/>
      <c r="R293" s="1"/>
      <c r="S293" s="1"/>
      <c r="T293" s="1"/>
      <c r="U293" s="1"/>
      <c r="V293" s="1"/>
      <c r="W293" s="37"/>
      <c r="Y293" s="9"/>
      <c r="AJ293" s="10"/>
      <c r="AK293" s="1"/>
      <c r="AL293" s="1"/>
      <c r="AO293" s="1"/>
      <c r="AP293" s="1"/>
      <c r="AQ293" s="11"/>
      <c r="AR293" s="11"/>
      <c r="AS293" s="11"/>
    </row>
    <row r="294" spans="2:45" ht="13.2" x14ac:dyDescent="0.25">
      <c r="B294" s="83"/>
      <c r="D294" s="12"/>
      <c r="F294" s="9"/>
      <c r="Q294" s="10"/>
      <c r="R294" s="1"/>
      <c r="S294" s="1"/>
      <c r="T294" s="1"/>
      <c r="U294" s="1"/>
      <c r="V294" s="1"/>
      <c r="W294" s="37"/>
      <c r="Y294" s="9"/>
      <c r="AJ294" s="10"/>
      <c r="AK294" s="1"/>
      <c r="AL294" s="1"/>
      <c r="AO294" s="1"/>
      <c r="AP294" s="1"/>
      <c r="AQ294" s="11"/>
      <c r="AR294" s="11"/>
      <c r="AS294" s="11"/>
    </row>
    <row r="295" spans="2:45" ht="13.2" x14ac:dyDescent="0.25">
      <c r="B295" s="83"/>
      <c r="D295" s="12"/>
      <c r="F295" s="9"/>
      <c r="Q295" s="10"/>
      <c r="R295" s="1"/>
      <c r="S295" s="1"/>
      <c r="T295" s="1"/>
      <c r="U295" s="1"/>
      <c r="V295" s="1"/>
      <c r="W295" s="37"/>
      <c r="Y295" s="9"/>
      <c r="AJ295" s="10"/>
      <c r="AK295" s="1"/>
      <c r="AL295" s="1"/>
      <c r="AO295" s="1"/>
      <c r="AP295" s="1"/>
      <c r="AQ295" s="11"/>
      <c r="AR295" s="11"/>
      <c r="AS295" s="11"/>
    </row>
    <row r="296" spans="2:45" ht="13.2" x14ac:dyDescent="0.25">
      <c r="B296" s="83"/>
      <c r="D296" s="12"/>
      <c r="F296" s="9"/>
      <c r="Q296" s="10"/>
      <c r="R296" s="1"/>
      <c r="S296" s="1"/>
      <c r="T296" s="1"/>
      <c r="U296" s="1"/>
      <c r="V296" s="1"/>
      <c r="W296" s="37"/>
      <c r="Y296" s="9"/>
      <c r="AJ296" s="10"/>
      <c r="AK296" s="1"/>
      <c r="AL296" s="1"/>
      <c r="AO296" s="1"/>
      <c r="AP296" s="1"/>
      <c r="AQ296" s="11"/>
      <c r="AR296" s="11"/>
      <c r="AS296" s="11"/>
    </row>
    <row r="297" spans="2:45" ht="13.2" x14ac:dyDescent="0.25">
      <c r="B297" s="83"/>
      <c r="D297" s="12"/>
      <c r="F297" s="9"/>
      <c r="Q297" s="10"/>
      <c r="R297" s="1"/>
      <c r="S297" s="1"/>
      <c r="T297" s="1"/>
      <c r="U297" s="1"/>
      <c r="V297" s="1"/>
      <c r="W297" s="37"/>
      <c r="Y297" s="9"/>
      <c r="AJ297" s="10"/>
      <c r="AK297" s="1"/>
      <c r="AL297" s="1"/>
      <c r="AO297" s="1"/>
      <c r="AP297" s="1"/>
      <c r="AQ297" s="11"/>
      <c r="AR297" s="11"/>
      <c r="AS297" s="11"/>
    </row>
    <row r="298" spans="2:45" ht="13.2" x14ac:dyDescent="0.25">
      <c r="B298" s="83"/>
      <c r="D298" s="12"/>
      <c r="F298" s="9"/>
      <c r="Q298" s="10"/>
      <c r="R298" s="1"/>
      <c r="S298" s="1"/>
      <c r="T298" s="1"/>
      <c r="U298" s="1"/>
      <c r="V298" s="1"/>
      <c r="W298" s="37"/>
      <c r="Y298" s="9"/>
      <c r="AJ298" s="10"/>
      <c r="AK298" s="1"/>
      <c r="AL298" s="1"/>
      <c r="AO298" s="1"/>
      <c r="AP298" s="1"/>
      <c r="AQ298" s="11"/>
      <c r="AR298" s="11"/>
      <c r="AS298" s="11"/>
    </row>
    <row r="299" spans="2:45" ht="13.2" x14ac:dyDescent="0.25">
      <c r="B299" s="83"/>
      <c r="D299" s="12"/>
      <c r="F299" s="9"/>
      <c r="Q299" s="10"/>
      <c r="R299" s="1"/>
      <c r="S299" s="1"/>
      <c r="T299" s="1"/>
      <c r="U299" s="1"/>
      <c r="V299" s="1"/>
      <c r="W299" s="37"/>
      <c r="Y299" s="9"/>
      <c r="AJ299" s="10"/>
      <c r="AK299" s="1"/>
      <c r="AL299" s="1"/>
      <c r="AO299" s="1"/>
      <c r="AP299" s="1"/>
      <c r="AQ299" s="11"/>
      <c r="AR299" s="11"/>
      <c r="AS299" s="11"/>
    </row>
    <row r="300" spans="2:45" ht="13.2" x14ac:dyDescent="0.25">
      <c r="B300" s="83"/>
      <c r="D300" s="12"/>
      <c r="F300" s="9"/>
      <c r="Q300" s="10"/>
      <c r="R300" s="1"/>
      <c r="S300" s="1"/>
      <c r="T300" s="1"/>
      <c r="U300" s="1"/>
      <c r="V300" s="1"/>
      <c r="W300" s="37"/>
      <c r="Y300" s="9"/>
      <c r="AJ300" s="10"/>
      <c r="AK300" s="1"/>
      <c r="AL300" s="1"/>
      <c r="AO300" s="1"/>
      <c r="AP300" s="1"/>
      <c r="AQ300" s="11"/>
      <c r="AR300" s="11"/>
      <c r="AS300" s="11"/>
    </row>
    <row r="301" spans="2:45" ht="13.2" x14ac:dyDescent="0.25">
      <c r="B301" s="83"/>
      <c r="D301" s="12"/>
      <c r="F301" s="9"/>
      <c r="Q301" s="10"/>
      <c r="R301" s="1"/>
      <c r="S301" s="1"/>
      <c r="T301" s="1"/>
      <c r="U301" s="1"/>
      <c r="V301" s="1"/>
      <c r="W301" s="37"/>
      <c r="Y301" s="9"/>
      <c r="AJ301" s="10"/>
      <c r="AK301" s="1"/>
      <c r="AL301" s="1"/>
      <c r="AO301" s="1"/>
      <c r="AP301" s="1"/>
      <c r="AQ301" s="11"/>
      <c r="AR301" s="11"/>
      <c r="AS301" s="11"/>
    </row>
    <row r="302" spans="2:45" ht="13.2" x14ac:dyDescent="0.25">
      <c r="B302" s="83"/>
      <c r="D302" s="12"/>
      <c r="F302" s="9"/>
      <c r="Q302" s="10"/>
      <c r="R302" s="1"/>
      <c r="S302" s="1"/>
      <c r="T302" s="1"/>
      <c r="U302" s="1"/>
      <c r="V302" s="1"/>
      <c r="W302" s="37"/>
      <c r="Y302" s="9"/>
      <c r="AJ302" s="10"/>
      <c r="AK302" s="1"/>
      <c r="AL302" s="1"/>
      <c r="AO302" s="1"/>
      <c r="AP302" s="1"/>
      <c r="AQ302" s="11"/>
      <c r="AR302" s="11"/>
      <c r="AS302" s="11"/>
    </row>
    <row r="303" spans="2:45" ht="13.2" x14ac:dyDescent="0.25">
      <c r="B303" s="83"/>
      <c r="D303" s="12"/>
      <c r="F303" s="9"/>
      <c r="Q303" s="10"/>
      <c r="R303" s="1"/>
      <c r="S303" s="1"/>
      <c r="T303" s="1"/>
      <c r="U303" s="1"/>
      <c r="V303" s="1"/>
      <c r="W303" s="37"/>
      <c r="Y303" s="9"/>
      <c r="AJ303" s="10"/>
      <c r="AK303" s="1"/>
      <c r="AL303" s="1"/>
      <c r="AO303" s="1"/>
      <c r="AP303" s="1"/>
      <c r="AQ303" s="11"/>
      <c r="AR303" s="11"/>
      <c r="AS303" s="11"/>
    </row>
    <row r="304" spans="2:45" ht="13.2" x14ac:dyDescent="0.25">
      <c r="B304" s="83"/>
      <c r="D304" s="12"/>
      <c r="F304" s="9"/>
      <c r="Q304" s="10"/>
      <c r="R304" s="1"/>
      <c r="S304" s="1"/>
      <c r="T304" s="1"/>
      <c r="U304" s="1"/>
      <c r="V304" s="1"/>
      <c r="W304" s="37"/>
      <c r="Y304" s="9"/>
      <c r="AJ304" s="10"/>
      <c r="AK304" s="1"/>
      <c r="AL304" s="1"/>
      <c r="AO304" s="1"/>
      <c r="AP304" s="1"/>
      <c r="AQ304" s="11"/>
      <c r="AR304" s="11"/>
      <c r="AS304" s="11"/>
    </row>
    <row r="305" spans="2:45" ht="13.2" x14ac:dyDescent="0.25">
      <c r="B305" s="83"/>
      <c r="D305" s="12"/>
      <c r="F305" s="9"/>
      <c r="Q305" s="10"/>
      <c r="R305" s="1"/>
      <c r="S305" s="1"/>
      <c r="T305" s="1"/>
      <c r="U305" s="1"/>
      <c r="V305" s="1"/>
      <c r="W305" s="37"/>
      <c r="Y305" s="9"/>
      <c r="AJ305" s="10"/>
      <c r="AK305" s="1"/>
      <c r="AL305" s="1"/>
      <c r="AO305" s="1"/>
      <c r="AP305" s="1"/>
      <c r="AQ305" s="11"/>
      <c r="AR305" s="11"/>
      <c r="AS305" s="11"/>
    </row>
    <row r="306" spans="2:45" ht="13.2" x14ac:dyDescent="0.25">
      <c r="B306" s="83"/>
      <c r="D306" s="12"/>
      <c r="F306" s="9"/>
      <c r="Q306" s="10"/>
      <c r="R306" s="1"/>
      <c r="S306" s="1"/>
      <c r="T306" s="1"/>
      <c r="U306" s="1"/>
      <c r="V306" s="1"/>
      <c r="W306" s="37"/>
      <c r="Y306" s="9"/>
      <c r="AJ306" s="10"/>
      <c r="AK306" s="1"/>
      <c r="AL306" s="1"/>
      <c r="AO306" s="1"/>
      <c r="AP306" s="1"/>
      <c r="AQ306" s="11"/>
      <c r="AR306" s="11"/>
      <c r="AS306" s="11"/>
    </row>
    <row r="307" spans="2:45" ht="13.2" x14ac:dyDescent="0.25">
      <c r="B307" s="83"/>
      <c r="D307" s="12"/>
      <c r="F307" s="9"/>
      <c r="Q307" s="10"/>
      <c r="R307" s="1"/>
      <c r="S307" s="1"/>
      <c r="T307" s="1"/>
      <c r="U307" s="1"/>
      <c r="V307" s="1"/>
      <c r="W307" s="37"/>
      <c r="Y307" s="9"/>
      <c r="AJ307" s="10"/>
      <c r="AK307" s="1"/>
      <c r="AL307" s="1"/>
      <c r="AO307" s="1"/>
      <c r="AP307" s="1"/>
      <c r="AQ307" s="11"/>
      <c r="AR307" s="11"/>
      <c r="AS307" s="11"/>
    </row>
    <row r="308" spans="2:45" ht="13.2" x14ac:dyDescent="0.25">
      <c r="B308" s="83"/>
      <c r="D308" s="12"/>
      <c r="F308" s="9"/>
      <c r="Q308" s="10"/>
      <c r="R308" s="1"/>
      <c r="S308" s="1"/>
      <c r="T308" s="1"/>
      <c r="U308" s="1"/>
      <c r="V308" s="1"/>
      <c r="W308" s="37"/>
      <c r="Y308" s="9"/>
      <c r="AJ308" s="10"/>
      <c r="AK308" s="1"/>
      <c r="AL308" s="1"/>
      <c r="AO308" s="1"/>
      <c r="AP308" s="1"/>
      <c r="AQ308" s="11"/>
      <c r="AR308" s="11"/>
      <c r="AS308" s="11"/>
    </row>
    <row r="309" spans="2:45" ht="13.2" x14ac:dyDescent="0.25">
      <c r="B309" s="83"/>
      <c r="D309" s="12"/>
      <c r="F309" s="9"/>
      <c r="Q309" s="10"/>
      <c r="R309" s="1"/>
      <c r="S309" s="1"/>
      <c r="T309" s="1"/>
      <c r="U309" s="1"/>
      <c r="V309" s="1"/>
      <c r="W309" s="37"/>
      <c r="Y309" s="9"/>
      <c r="AJ309" s="10"/>
      <c r="AK309" s="1"/>
      <c r="AL309" s="1"/>
      <c r="AO309" s="1"/>
      <c r="AP309" s="1"/>
      <c r="AQ309" s="11"/>
      <c r="AR309" s="11"/>
      <c r="AS309" s="11"/>
    </row>
    <row r="310" spans="2:45" ht="13.2" x14ac:dyDescent="0.25">
      <c r="B310" s="83"/>
      <c r="D310" s="12"/>
      <c r="F310" s="9"/>
      <c r="Q310" s="10"/>
      <c r="R310" s="1"/>
      <c r="S310" s="1"/>
      <c r="T310" s="1"/>
      <c r="U310" s="1"/>
      <c r="V310" s="1"/>
      <c r="W310" s="37"/>
      <c r="Y310" s="9"/>
      <c r="AJ310" s="10"/>
      <c r="AK310" s="1"/>
      <c r="AL310" s="1"/>
      <c r="AO310" s="1"/>
      <c r="AP310" s="1"/>
      <c r="AQ310" s="11"/>
      <c r="AR310" s="11"/>
      <c r="AS310" s="11"/>
    </row>
    <row r="311" spans="2:45" ht="13.2" x14ac:dyDescent="0.25">
      <c r="B311" s="83"/>
      <c r="D311" s="12"/>
      <c r="F311" s="9"/>
      <c r="Q311" s="10"/>
      <c r="R311" s="1"/>
      <c r="S311" s="1"/>
      <c r="T311" s="1"/>
      <c r="U311" s="1"/>
      <c r="V311" s="1"/>
      <c r="W311" s="37"/>
      <c r="Y311" s="9"/>
      <c r="AJ311" s="10"/>
      <c r="AK311" s="1"/>
      <c r="AL311" s="1"/>
      <c r="AO311" s="1"/>
      <c r="AP311" s="1"/>
      <c r="AQ311" s="11"/>
      <c r="AR311" s="11"/>
      <c r="AS311" s="11"/>
    </row>
    <row r="312" spans="2:45" ht="13.2" x14ac:dyDescent="0.25">
      <c r="B312" s="83"/>
      <c r="D312" s="12"/>
      <c r="F312" s="9"/>
      <c r="Q312" s="10"/>
      <c r="R312" s="1"/>
      <c r="S312" s="1"/>
      <c r="T312" s="1"/>
      <c r="U312" s="1"/>
      <c r="V312" s="1"/>
      <c r="W312" s="37"/>
      <c r="Y312" s="9"/>
      <c r="AJ312" s="10"/>
      <c r="AK312" s="1"/>
      <c r="AL312" s="1"/>
      <c r="AO312" s="1"/>
      <c r="AP312" s="1"/>
      <c r="AQ312" s="11"/>
      <c r="AR312" s="11"/>
      <c r="AS312" s="11"/>
    </row>
    <row r="313" spans="2:45" ht="13.2" x14ac:dyDescent="0.25">
      <c r="B313" s="83"/>
      <c r="D313" s="12"/>
      <c r="F313" s="9"/>
      <c r="Q313" s="10"/>
      <c r="R313" s="1"/>
      <c r="S313" s="1"/>
      <c r="T313" s="1"/>
      <c r="U313" s="1"/>
      <c r="V313" s="1"/>
      <c r="W313" s="37"/>
      <c r="Y313" s="9"/>
      <c r="AJ313" s="10"/>
      <c r="AK313" s="1"/>
      <c r="AL313" s="1"/>
      <c r="AO313" s="1"/>
      <c r="AP313" s="1"/>
      <c r="AQ313" s="11"/>
      <c r="AR313" s="11"/>
      <c r="AS313" s="11"/>
    </row>
    <row r="314" spans="2:45" ht="13.2" x14ac:dyDescent="0.25">
      <c r="B314" s="83"/>
      <c r="D314" s="12"/>
      <c r="F314" s="9"/>
      <c r="Q314" s="10"/>
      <c r="R314" s="1"/>
      <c r="S314" s="1"/>
      <c r="T314" s="1"/>
      <c r="U314" s="1"/>
      <c r="V314" s="1"/>
      <c r="W314" s="37"/>
      <c r="Y314" s="9"/>
      <c r="AJ314" s="10"/>
      <c r="AK314" s="1"/>
      <c r="AL314" s="1"/>
      <c r="AO314" s="1"/>
      <c r="AP314" s="1"/>
      <c r="AQ314" s="11"/>
      <c r="AR314" s="11"/>
      <c r="AS314" s="11"/>
    </row>
    <row r="315" spans="2:45" ht="13.2" x14ac:dyDescent="0.25">
      <c r="B315" s="83"/>
      <c r="D315" s="12"/>
      <c r="F315" s="9"/>
      <c r="Q315" s="10"/>
      <c r="R315" s="1"/>
      <c r="S315" s="1"/>
      <c r="T315" s="1"/>
      <c r="U315" s="1"/>
      <c r="V315" s="1"/>
      <c r="W315" s="37"/>
      <c r="Y315" s="9"/>
      <c r="AJ315" s="10"/>
      <c r="AK315" s="1"/>
      <c r="AL315" s="1"/>
      <c r="AO315" s="1"/>
      <c r="AP315" s="1"/>
      <c r="AQ315" s="11"/>
      <c r="AR315" s="11"/>
      <c r="AS315" s="11"/>
    </row>
    <row r="316" spans="2:45" ht="13.2" x14ac:dyDescent="0.25">
      <c r="B316" s="83"/>
      <c r="D316" s="12"/>
      <c r="F316" s="9"/>
      <c r="Q316" s="10"/>
      <c r="R316" s="1"/>
      <c r="S316" s="1"/>
      <c r="T316" s="1"/>
      <c r="U316" s="1"/>
      <c r="V316" s="1"/>
      <c r="W316" s="37"/>
      <c r="Y316" s="9"/>
      <c r="AJ316" s="10"/>
      <c r="AK316" s="1"/>
      <c r="AL316" s="1"/>
      <c r="AO316" s="1"/>
      <c r="AP316" s="1"/>
      <c r="AQ316" s="11"/>
      <c r="AR316" s="11"/>
      <c r="AS316" s="11"/>
    </row>
    <row r="317" spans="2:45" ht="13.2" x14ac:dyDescent="0.25">
      <c r="B317" s="83"/>
      <c r="D317" s="12"/>
      <c r="F317" s="9"/>
      <c r="Q317" s="10"/>
      <c r="R317" s="1"/>
      <c r="S317" s="1"/>
      <c r="T317" s="1"/>
      <c r="U317" s="1"/>
      <c r="V317" s="1"/>
      <c r="W317" s="37"/>
      <c r="Y317" s="9"/>
      <c r="AJ317" s="10"/>
      <c r="AK317" s="1"/>
      <c r="AL317" s="1"/>
      <c r="AO317" s="1"/>
      <c r="AP317" s="1"/>
      <c r="AQ317" s="11"/>
      <c r="AR317" s="11"/>
      <c r="AS317" s="11"/>
    </row>
    <row r="318" spans="2:45" ht="13.2" x14ac:dyDescent="0.25">
      <c r="B318" s="83"/>
      <c r="D318" s="12"/>
      <c r="F318" s="9"/>
      <c r="Q318" s="10"/>
      <c r="R318" s="1"/>
      <c r="S318" s="1"/>
      <c r="T318" s="1"/>
      <c r="U318" s="1"/>
      <c r="V318" s="1"/>
      <c r="W318" s="37"/>
      <c r="Y318" s="9"/>
      <c r="AJ318" s="10"/>
      <c r="AK318" s="1"/>
      <c r="AL318" s="1"/>
      <c r="AO318" s="1"/>
      <c r="AP318" s="1"/>
      <c r="AQ318" s="11"/>
      <c r="AR318" s="11"/>
      <c r="AS318" s="11"/>
    </row>
    <row r="319" spans="2:45" ht="13.2" x14ac:dyDescent="0.25">
      <c r="B319" s="83"/>
      <c r="D319" s="12"/>
      <c r="F319" s="9"/>
      <c r="Q319" s="10"/>
      <c r="R319" s="1"/>
      <c r="S319" s="1"/>
      <c r="T319" s="1"/>
      <c r="U319" s="1"/>
      <c r="V319" s="1"/>
      <c r="W319" s="37"/>
      <c r="Y319" s="9"/>
      <c r="AJ319" s="10"/>
      <c r="AK319" s="1"/>
      <c r="AL319" s="1"/>
      <c r="AO319" s="1"/>
      <c r="AP319" s="1"/>
      <c r="AQ319" s="11"/>
      <c r="AR319" s="11"/>
      <c r="AS319" s="11"/>
    </row>
    <row r="320" spans="2:45" ht="13.2" x14ac:dyDescent="0.25">
      <c r="B320" s="83"/>
      <c r="D320" s="12"/>
      <c r="F320" s="9"/>
      <c r="Q320" s="10"/>
      <c r="R320" s="1"/>
      <c r="S320" s="1"/>
      <c r="T320" s="1"/>
      <c r="U320" s="1"/>
      <c r="V320" s="1"/>
      <c r="W320" s="37"/>
      <c r="Y320" s="9"/>
      <c r="AJ320" s="10"/>
      <c r="AK320" s="1"/>
      <c r="AL320" s="1"/>
      <c r="AO320" s="1"/>
      <c r="AP320" s="1"/>
      <c r="AQ320" s="11"/>
      <c r="AR320" s="11"/>
      <c r="AS320" s="11"/>
    </row>
    <row r="321" spans="2:45" ht="13.2" x14ac:dyDescent="0.25">
      <c r="B321" s="83"/>
      <c r="D321" s="12"/>
      <c r="F321" s="9"/>
      <c r="Q321" s="10"/>
      <c r="R321" s="1"/>
      <c r="S321" s="1"/>
      <c r="T321" s="1"/>
      <c r="U321" s="1"/>
      <c r="V321" s="1"/>
      <c r="W321" s="37"/>
      <c r="Y321" s="9"/>
      <c r="AJ321" s="10"/>
      <c r="AK321" s="1"/>
      <c r="AL321" s="1"/>
      <c r="AO321" s="1"/>
      <c r="AP321" s="1"/>
      <c r="AQ321" s="11"/>
      <c r="AR321" s="11"/>
      <c r="AS321" s="11"/>
    </row>
    <row r="322" spans="2:45" ht="13.2" x14ac:dyDescent="0.25">
      <c r="B322" s="83"/>
      <c r="D322" s="12"/>
      <c r="F322" s="9"/>
      <c r="Q322" s="10"/>
      <c r="R322" s="1"/>
      <c r="S322" s="1"/>
      <c r="T322" s="1"/>
      <c r="U322" s="1"/>
      <c r="V322" s="1"/>
      <c r="W322" s="37"/>
      <c r="Y322" s="9"/>
      <c r="AJ322" s="10"/>
      <c r="AK322" s="1"/>
      <c r="AL322" s="1"/>
      <c r="AO322" s="1"/>
      <c r="AP322" s="1"/>
      <c r="AQ322" s="11"/>
      <c r="AR322" s="11"/>
      <c r="AS322" s="11"/>
    </row>
    <row r="323" spans="2:45" ht="13.2" x14ac:dyDescent="0.25">
      <c r="B323" s="83"/>
      <c r="D323" s="12"/>
      <c r="F323" s="9"/>
      <c r="Q323" s="10"/>
      <c r="R323" s="1"/>
      <c r="S323" s="1"/>
      <c r="T323" s="1"/>
      <c r="U323" s="1"/>
      <c r="V323" s="1"/>
      <c r="W323" s="37"/>
      <c r="Y323" s="9"/>
      <c r="AJ323" s="10"/>
      <c r="AK323" s="1"/>
      <c r="AL323" s="1"/>
      <c r="AO323" s="1"/>
      <c r="AP323" s="1"/>
      <c r="AQ323" s="11"/>
      <c r="AR323" s="11"/>
      <c r="AS323" s="11"/>
    </row>
    <row r="324" spans="2:45" ht="13.2" x14ac:dyDescent="0.25">
      <c r="B324" s="83"/>
      <c r="D324" s="12"/>
      <c r="F324" s="9"/>
      <c r="Q324" s="10"/>
      <c r="R324" s="1"/>
      <c r="S324" s="1"/>
      <c r="T324" s="1"/>
      <c r="U324" s="1"/>
      <c r="V324" s="1"/>
      <c r="W324" s="37"/>
      <c r="Y324" s="9"/>
      <c r="AJ324" s="10"/>
      <c r="AK324" s="1"/>
      <c r="AL324" s="1"/>
      <c r="AO324" s="1"/>
      <c r="AP324" s="1"/>
      <c r="AQ324" s="11"/>
      <c r="AR324" s="11"/>
      <c r="AS324" s="11"/>
    </row>
    <row r="325" spans="2:45" ht="13.2" x14ac:dyDescent="0.25">
      <c r="B325" s="83"/>
      <c r="D325" s="12"/>
      <c r="F325" s="9"/>
      <c r="Q325" s="10"/>
      <c r="R325" s="1"/>
      <c r="S325" s="1"/>
      <c r="T325" s="1"/>
      <c r="U325" s="1"/>
      <c r="V325" s="1"/>
      <c r="W325" s="37"/>
      <c r="Y325" s="9"/>
      <c r="AJ325" s="10"/>
      <c r="AK325" s="1"/>
      <c r="AL325" s="1"/>
      <c r="AO325" s="1"/>
      <c r="AP325" s="1"/>
      <c r="AQ325" s="11"/>
      <c r="AR325" s="11"/>
      <c r="AS325" s="11"/>
    </row>
    <row r="326" spans="2:45" ht="13.2" x14ac:dyDescent="0.25">
      <c r="B326" s="83"/>
      <c r="D326" s="12"/>
      <c r="F326" s="9"/>
      <c r="Q326" s="10"/>
      <c r="R326" s="1"/>
      <c r="S326" s="1"/>
      <c r="T326" s="1"/>
      <c r="U326" s="1"/>
      <c r="V326" s="1"/>
      <c r="W326" s="37"/>
      <c r="Y326" s="9"/>
      <c r="AJ326" s="10"/>
      <c r="AK326" s="1"/>
      <c r="AL326" s="1"/>
      <c r="AO326" s="1"/>
      <c r="AP326" s="1"/>
      <c r="AQ326" s="11"/>
      <c r="AR326" s="11"/>
      <c r="AS326" s="11"/>
    </row>
    <row r="327" spans="2:45" ht="13.2" x14ac:dyDescent="0.25">
      <c r="B327" s="83"/>
      <c r="D327" s="12"/>
      <c r="F327" s="9"/>
      <c r="Q327" s="10"/>
      <c r="R327" s="1"/>
      <c r="S327" s="1"/>
      <c r="T327" s="1"/>
      <c r="U327" s="1"/>
      <c r="V327" s="1"/>
      <c r="W327" s="37"/>
      <c r="Y327" s="9"/>
      <c r="AJ327" s="10"/>
      <c r="AK327" s="1"/>
      <c r="AL327" s="1"/>
      <c r="AO327" s="1"/>
      <c r="AP327" s="1"/>
      <c r="AQ327" s="11"/>
      <c r="AR327" s="11"/>
      <c r="AS327" s="11"/>
    </row>
    <row r="328" spans="2:45" ht="13.2" x14ac:dyDescent="0.25">
      <c r="B328" s="83"/>
      <c r="D328" s="12"/>
      <c r="F328" s="9"/>
      <c r="Q328" s="10"/>
      <c r="R328" s="1"/>
      <c r="S328" s="1"/>
      <c r="T328" s="1"/>
      <c r="U328" s="1"/>
      <c r="V328" s="1"/>
      <c r="W328" s="37"/>
      <c r="Y328" s="9"/>
      <c r="AJ328" s="10"/>
      <c r="AK328" s="1"/>
      <c r="AL328" s="1"/>
      <c r="AO328" s="1"/>
      <c r="AP328" s="1"/>
      <c r="AQ328" s="11"/>
      <c r="AR328" s="11"/>
      <c r="AS328" s="11"/>
    </row>
    <row r="329" spans="2:45" ht="13.2" x14ac:dyDescent="0.25">
      <c r="B329" s="83"/>
      <c r="D329" s="12"/>
      <c r="F329" s="9"/>
      <c r="Q329" s="10"/>
      <c r="R329" s="1"/>
      <c r="S329" s="1"/>
      <c r="T329" s="1"/>
      <c r="U329" s="1"/>
      <c r="V329" s="1"/>
      <c r="W329" s="37"/>
      <c r="Y329" s="9"/>
      <c r="AJ329" s="10"/>
      <c r="AK329" s="1"/>
      <c r="AL329" s="1"/>
      <c r="AO329" s="1"/>
      <c r="AP329" s="1"/>
      <c r="AQ329" s="11"/>
      <c r="AR329" s="11"/>
      <c r="AS329" s="11"/>
    </row>
    <row r="330" spans="2:45" ht="13.2" x14ac:dyDescent="0.25">
      <c r="B330" s="83"/>
      <c r="D330" s="12"/>
      <c r="F330" s="9"/>
      <c r="Q330" s="10"/>
      <c r="R330" s="1"/>
      <c r="S330" s="1"/>
      <c r="T330" s="1"/>
      <c r="U330" s="1"/>
      <c r="V330" s="1"/>
      <c r="W330" s="37"/>
      <c r="Y330" s="9"/>
      <c r="AJ330" s="10"/>
      <c r="AK330" s="1"/>
      <c r="AL330" s="1"/>
      <c r="AO330" s="1"/>
      <c r="AP330" s="1"/>
      <c r="AQ330" s="11"/>
      <c r="AR330" s="11"/>
      <c r="AS330" s="11"/>
    </row>
    <row r="331" spans="2:45" ht="13.2" x14ac:dyDescent="0.25">
      <c r="B331" s="83"/>
      <c r="D331" s="12"/>
      <c r="F331" s="9"/>
      <c r="Q331" s="10"/>
      <c r="R331" s="1"/>
      <c r="S331" s="1"/>
      <c r="T331" s="1"/>
      <c r="U331" s="1"/>
      <c r="V331" s="1"/>
      <c r="W331" s="37"/>
      <c r="Y331" s="9"/>
      <c r="AJ331" s="10"/>
      <c r="AK331" s="1"/>
      <c r="AL331" s="1"/>
      <c r="AO331" s="1"/>
      <c r="AP331" s="1"/>
      <c r="AQ331" s="11"/>
      <c r="AR331" s="11"/>
      <c r="AS331" s="11"/>
    </row>
    <row r="332" spans="2:45" ht="13.2" x14ac:dyDescent="0.25">
      <c r="B332" s="83"/>
      <c r="D332" s="12"/>
      <c r="F332" s="9"/>
      <c r="Q332" s="10"/>
      <c r="R332" s="1"/>
      <c r="S332" s="1"/>
      <c r="T332" s="1"/>
      <c r="U332" s="1"/>
      <c r="V332" s="1"/>
      <c r="W332" s="37"/>
      <c r="Y332" s="9"/>
      <c r="AJ332" s="10"/>
      <c r="AK332" s="1"/>
      <c r="AL332" s="1"/>
      <c r="AO332" s="1"/>
      <c r="AP332" s="1"/>
      <c r="AQ332" s="11"/>
      <c r="AR332" s="11"/>
      <c r="AS332" s="11"/>
    </row>
    <row r="333" spans="2:45" ht="13.2" x14ac:dyDescent="0.25">
      <c r="B333" s="83"/>
      <c r="D333" s="12"/>
      <c r="F333" s="9"/>
      <c r="Q333" s="10"/>
      <c r="R333" s="1"/>
      <c r="S333" s="1"/>
      <c r="T333" s="1"/>
      <c r="U333" s="1"/>
      <c r="V333" s="1"/>
      <c r="W333" s="37"/>
      <c r="Y333" s="9"/>
      <c r="AJ333" s="10"/>
      <c r="AK333" s="1"/>
      <c r="AL333" s="1"/>
      <c r="AO333" s="1"/>
      <c r="AP333" s="1"/>
      <c r="AQ333" s="11"/>
      <c r="AR333" s="11"/>
      <c r="AS333" s="11"/>
    </row>
    <row r="334" spans="2:45" ht="13.2" x14ac:dyDescent="0.25">
      <c r="B334" s="83"/>
      <c r="D334" s="12"/>
      <c r="F334" s="9"/>
      <c r="Q334" s="10"/>
      <c r="R334" s="1"/>
      <c r="S334" s="1"/>
      <c r="T334" s="1"/>
      <c r="U334" s="1"/>
      <c r="V334" s="1"/>
      <c r="W334" s="37"/>
      <c r="Y334" s="9"/>
      <c r="AJ334" s="10"/>
      <c r="AK334" s="1"/>
      <c r="AL334" s="1"/>
      <c r="AO334" s="1"/>
      <c r="AP334" s="1"/>
      <c r="AQ334" s="11"/>
      <c r="AR334" s="11"/>
      <c r="AS334" s="11"/>
    </row>
    <row r="335" spans="2:45" ht="13.2" x14ac:dyDescent="0.25">
      <c r="B335" s="83"/>
      <c r="D335" s="12"/>
      <c r="F335" s="9"/>
      <c r="Q335" s="10"/>
      <c r="R335" s="1"/>
      <c r="S335" s="1"/>
      <c r="T335" s="1"/>
      <c r="U335" s="1"/>
      <c r="V335" s="1"/>
      <c r="W335" s="37"/>
      <c r="Y335" s="9"/>
      <c r="AJ335" s="10"/>
      <c r="AK335" s="1"/>
      <c r="AL335" s="1"/>
      <c r="AO335" s="1"/>
      <c r="AP335" s="1"/>
      <c r="AQ335" s="11"/>
      <c r="AR335" s="11"/>
      <c r="AS335" s="11"/>
    </row>
    <row r="336" spans="2:45" ht="13.2" x14ac:dyDescent="0.25">
      <c r="B336" s="83"/>
      <c r="D336" s="12"/>
      <c r="F336" s="9"/>
      <c r="Q336" s="10"/>
      <c r="R336" s="1"/>
      <c r="S336" s="1"/>
      <c r="T336" s="1"/>
      <c r="U336" s="1"/>
      <c r="V336" s="1"/>
      <c r="W336" s="37"/>
      <c r="Y336" s="9"/>
      <c r="AJ336" s="10"/>
      <c r="AK336" s="1"/>
      <c r="AL336" s="1"/>
      <c r="AO336" s="1"/>
      <c r="AP336" s="1"/>
      <c r="AQ336" s="11"/>
      <c r="AR336" s="11"/>
      <c r="AS336" s="11"/>
    </row>
    <row r="337" spans="2:45" ht="13.2" x14ac:dyDescent="0.25">
      <c r="B337" s="83"/>
      <c r="D337" s="12"/>
      <c r="F337" s="9"/>
      <c r="Q337" s="10"/>
      <c r="R337" s="1"/>
      <c r="S337" s="1"/>
      <c r="T337" s="1"/>
      <c r="U337" s="1"/>
      <c r="V337" s="1"/>
      <c r="W337" s="37"/>
      <c r="Y337" s="9"/>
      <c r="AJ337" s="10"/>
      <c r="AK337" s="1"/>
      <c r="AL337" s="1"/>
      <c r="AO337" s="1"/>
      <c r="AP337" s="1"/>
      <c r="AQ337" s="11"/>
      <c r="AR337" s="11"/>
      <c r="AS337" s="11"/>
    </row>
    <row r="338" spans="2:45" ht="13.2" x14ac:dyDescent="0.25">
      <c r="B338" s="83"/>
      <c r="D338" s="12"/>
      <c r="F338" s="9"/>
      <c r="Q338" s="10"/>
      <c r="R338" s="1"/>
      <c r="S338" s="1"/>
      <c r="T338" s="1"/>
      <c r="U338" s="1"/>
      <c r="V338" s="1"/>
      <c r="W338" s="37"/>
      <c r="Y338" s="9"/>
      <c r="AJ338" s="10"/>
      <c r="AK338" s="1"/>
      <c r="AL338" s="1"/>
      <c r="AO338" s="1"/>
      <c r="AP338" s="1"/>
      <c r="AQ338" s="11"/>
      <c r="AR338" s="11"/>
      <c r="AS338" s="11"/>
    </row>
    <row r="339" spans="2:45" ht="13.2" x14ac:dyDescent="0.25">
      <c r="B339" s="83"/>
      <c r="D339" s="12"/>
      <c r="F339" s="9"/>
      <c r="Q339" s="10"/>
      <c r="R339" s="1"/>
      <c r="S339" s="1"/>
      <c r="T339" s="1"/>
      <c r="U339" s="1"/>
      <c r="V339" s="1"/>
      <c r="W339" s="37"/>
      <c r="Y339" s="9"/>
      <c r="AJ339" s="10"/>
      <c r="AK339" s="1"/>
      <c r="AL339" s="1"/>
      <c r="AO339" s="1"/>
      <c r="AP339" s="1"/>
      <c r="AQ339" s="11"/>
      <c r="AR339" s="11"/>
      <c r="AS339" s="11"/>
    </row>
    <row r="340" spans="2:45" ht="13.2" x14ac:dyDescent="0.25">
      <c r="B340" s="83"/>
      <c r="D340" s="12"/>
      <c r="F340" s="9"/>
      <c r="Q340" s="10"/>
      <c r="R340" s="1"/>
      <c r="S340" s="1"/>
      <c r="T340" s="1"/>
      <c r="U340" s="1"/>
      <c r="V340" s="1"/>
      <c r="W340" s="37"/>
      <c r="Y340" s="9"/>
      <c r="AJ340" s="10"/>
      <c r="AK340" s="1"/>
      <c r="AL340" s="1"/>
      <c r="AO340" s="1"/>
      <c r="AP340" s="1"/>
      <c r="AQ340" s="11"/>
      <c r="AR340" s="11"/>
      <c r="AS340" s="11"/>
    </row>
    <row r="341" spans="2:45" ht="13.2" x14ac:dyDescent="0.25">
      <c r="B341" s="83"/>
      <c r="D341" s="12"/>
      <c r="F341" s="9"/>
      <c r="Q341" s="10"/>
      <c r="R341" s="1"/>
      <c r="S341" s="1"/>
      <c r="T341" s="1"/>
      <c r="U341" s="1"/>
      <c r="V341" s="1"/>
      <c r="W341" s="37"/>
      <c r="Y341" s="9"/>
      <c r="AJ341" s="10"/>
      <c r="AK341" s="1"/>
      <c r="AL341" s="1"/>
      <c r="AO341" s="1"/>
      <c r="AP341" s="1"/>
      <c r="AQ341" s="11"/>
      <c r="AR341" s="11"/>
      <c r="AS341" s="11"/>
    </row>
    <row r="342" spans="2:45" ht="13.2" x14ac:dyDescent="0.25">
      <c r="B342" s="83"/>
      <c r="D342" s="12"/>
      <c r="F342" s="9"/>
      <c r="Q342" s="10"/>
      <c r="R342" s="1"/>
      <c r="S342" s="1"/>
      <c r="T342" s="1"/>
      <c r="U342" s="1"/>
      <c r="V342" s="1"/>
      <c r="W342" s="37"/>
      <c r="Y342" s="9"/>
      <c r="AJ342" s="10"/>
      <c r="AK342" s="1"/>
      <c r="AL342" s="1"/>
      <c r="AO342" s="1"/>
      <c r="AP342" s="1"/>
      <c r="AQ342" s="11"/>
      <c r="AR342" s="11"/>
      <c r="AS342" s="11"/>
    </row>
    <row r="343" spans="2:45" ht="13.2" x14ac:dyDescent="0.25">
      <c r="B343" s="83"/>
      <c r="D343" s="12"/>
      <c r="F343" s="9"/>
      <c r="Q343" s="10"/>
      <c r="R343" s="1"/>
      <c r="S343" s="1"/>
      <c r="T343" s="1"/>
      <c r="U343" s="1"/>
      <c r="V343" s="1"/>
      <c r="W343" s="37"/>
      <c r="Y343" s="9"/>
      <c r="AJ343" s="10"/>
      <c r="AK343" s="1"/>
      <c r="AL343" s="1"/>
      <c r="AO343" s="1"/>
      <c r="AP343" s="1"/>
      <c r="AQ343" s="11"/>
      <c r="AR343" s="11"/>
      <c r="AS343" s="11"/>
    </row>
    <row r="344" spans="2:45" ht="13.2" x14ac:dyDescent="0.25">
      <c r="B344" s="83"/>
      <c r="D344" s="12"/>
      <c r="F344" s="9"/>
      <c r="Q344" s="10"/>
      <c r="R344" s="1"/>
      <c r="S344" s="1"/>
      <c r="T344" s="1"/>
      <c r="U344" s="1"/>
      <c r="V344" s="1"/>
      <c r="W344" s="37"/>
      <c r="Y344" s="9"/>
      <c r="AJ344" s="10"/>
      <c r="AK344" s="1"/>
      <c r="AL344" s="1"/>
      <c r="AO344" s="1"/>
      <c r="AP344" s="1"/>
      <c r="AQ344" s="11"/>
      <c r="AR344" s="11"/>
      <c r="AS344" s="11"/>
    </row>
    <row r="345" spans="2:45" ht="13.2" x14ac:dyDescent="0.25">
      <c r="B345" s="83"/>
      <c r="D345" s="12"/>
      <c r="F345" s="9"/>
      <c r="Q345" s="10"/>
      <c r="R345" s="1"/>
      <c r="S345" s="1"/>
      <c r="T345" s="1"/>
      <c r="U345" s="1"/>
      <c r="V345" s="1"/>
      <c r="W345" s="37"/>
      <c r="Y345" s="9"/>
      <c r="AJ345" s="10"/>
      <c r="AK345" s="1"/>
      <c r="AL345" s="1"/>
      <c r="AO345" s="1"/>
      <c r="AP345" s="1"/>
      <c r="AQ345" s="11"/>
      <c r="AR345" s="11"/>
      <c r="AS345" s="11"/>
    </row>
    <row r="346" spans="2:45" ht="13.2" x14ac:dyDescent="0.25">
      <c r="B346" s="83"/>
      <c r="D346" s="12"/>
      <c r="F346" s="9"/>
      <c r="Q346" s="10"/>
      <c r="R346" s="1"/>
      <c r="S346" s="1"/>
      <c r="T346" s="1"/>
      <c r="U346" s="1"/>
      <c r="V346" s="1"/>
      <c r="W346" s="37"/>
      <c r="Y346" s="9"/>
      <c r="AJ346" s="10"/>
      <c r="AK346" s="1"/>
      <c r="AL346" s="1"/>
      <c r="AO346" s="1"/>
      <c r="AP346" s="1"/>
      <c r="AQ346" s="11"/>
      <c r="AR346" s="11"/>
      <c r="AS346" s="11"/>
    </row>
    <row r="347" spans="2:45" ht="13.2" x14ac:dyDescent="0.25">
      <c r="B347" s="83"/>
      <c r="D347" s="12"/>
      <c r="F347" s="9"/>
      <c r="Q347" s="10"/>
      <c r="R347" s="1"/>
      <c r="S347" s="1"/>
      <c r="T347" s="1"/>
      <c r="U347" s="1"/>
      <c r="V347" s="1"/>
      <c r="W347" s="37"/>
      <c r="Y347" s="9"/>
      <c r="AJ347" s="10"/>
      <c r="AK347" s="1"/>
      <c r="AL347" s="1"/>
      <c r="AO347" s="1"/>
      <c r="AP347" s="1"/>
      <c r="AQ347" s="11"/>
      <c r="AR347" s="11"/>
      <c r="AS347" s="11"/>
    </row>
    <row r="348" spans="2:45" ht="13.2" x14ac:dyDescent="0.25">
      <c r="B348" s="83"/>
      <c r="D348" s="12"/>
      <c r="F348" s="9"/>
      <c r="Q348" s="10"/>
      <c r="R348" s="1"/>
      <c r="S348" s="1"/>
      <c r="T348" s="1"/>
      <c r="U348" s="1"/>
      <c r="V348" s="1"/>
      <c r="W348" s="37"/>
      <c r="Y348" s="9"/>
      <c r="AJ348" s="10"/>
      <c r="AK348" s="1"/>
      <c r="AL348" s="1"/>
      <c r="AO348" s="1"/>
      <c r="AP348" s="1"/>
      <c r="AQ348" s="11"/>
      <c r="AR348" s="11"/>
      <c r="AS348" s="11"/>
    </row>
    <row r="349" spans="2:45" ht="13.2" x14ac:dyDescent="0.25">
      <c r="B349" s="83"/>
      <c r="D349" s="12"/>
      <c r="F349" s="9"/>
      <c r="Q349" s="10"/>
      <c r="R349" s="1"/>
      <c r="S349" s="1"/>
      <c r="T349" s="1"/>
      <c r="U349" s="1"/>
      <c r="V349" s="1"/>
      <c r="W349" s="37"/>
      <c r="Y349" s="9"/>
      <c r="AJ349" s="10"/>
      <c r="AK349" s="1"/>
      <c r="AL349" s="1"/>
      <c r="AO349" s="1"/>
      <c r="AP349" s="1"/>
      <c r="AQ349" s="11"/>
      <c r="AR349" s="11"/>
      <c r="AS349" s="11"/>
    </row>
    <row r="350" spans="2:45" ht="13.2" x14ac:dyDescent="0.25">
      <c r="B350" s="83"/>
      <c r="D350" s="12"/>
      <c r="F350" s="9"/>
      <c r="Q350" s="10"/>
      <c r="R350" s="1"/>
      <c r="S350" s="1"/>
      <c r="T350" s="1"/>
      <c r="U350" s="1"/>
      <c r="V350" s="1"/>
      <c r="W350" s="37"/>
      <c r="Y350" s="9"/>
      <c r="AJ350" s="10"/>
      <c r="AK350" s="1"/>
      <c r="AL350" s="1"/>
      <c r="AO350" s="1"/>
      <c r="AP350" s="1"/>
      <c r="AQ350" s="11"/>
      <c r="AR350" s="11"/>
      <c r="AS350" s="11"/>
    </row>
    <row r="351" spans="2:45" ht="13.2" x14ac:dyDescent="0.25">
      <c r="B351" s="83"/>
      <c r="D351" s="12"/>
      <c r="F351" s="9"/>
      <c r="Q351" s="10"/>
      <c r="R351" s="1"/>
      <c r="S351" s="1"/>
      <c r="T351" s="1"/>
      <c r="U351" s="1"/>
      <c r="V351" s="1"/>
      <c r="W351" s="37"/>
      <c r="Y351" s="9"/>
      <c r="AJ351" s="10"/>
      <c r="AK351" s="1"/>
      <c r="AL351" s="1"/>
      <c r="AO351" s="1"/>
      <c r="AP351" s="1"/>
      <c r="AQ351" s="11"/>
      <c r="AR351" s="11"/>
      <c r="AS351" s="11"/>
    </row>
    <row r="352" spans="2:45" ht="13.2" x14ac:dyDescent="0.25">
      <c r="B352" s="83"/>
      <c r="D352" s="12"/>
      <c r="F352" s="9"/>
      <c r="Q352" s="10"/>
      <c r="R352" s="1"/>
      <c r="S352" s="1"/>
      <c r="T352" s="1"/>
      <c r="U352" s="1"/>
      <c r="V352" s="1"/>
      <c r="W352" s="37"/>
      <c r="Y352" s="9"/>
      <c r="AJ352" s="10"/>
      <c r="AK352" s="1"/>
      <c r="AL352" s="1"/>
      <c r="AO352" s="1"/>
      <c r="AP352" s="1"/>
      <c r="AQ352" s="11"/>
      <c r="AR352" s="11"/>
      <c r="AS352" s="11"/>
    </row>
    <row r="353" spans="2:45" ht="13.2" x14ac:dyDescent="0.25">
      <c r="B353" s="83"/>
      <c r="D353" s="12"/>
      <c r="F353" s="9"/>
      <c r="Q353" s="10"/>
      <c r="R353" s="1"/>
      <c r="S353" s="1"/>
      <c r="T353" s="1"/>
      <c r="U353" s="1"/>
      <c r="V353" s="1"/>
      <c r="W353" s="37"/>
      <c r="Y353" s="9"/>
      <c r="AJ353" s="10"/>
      <c r="AK353" s="1"/>
      <c r="AL353" s="1"/>
      <c r="AO353" s="1"/>
      <c r="AP353" s="1"/>
      <c r="AQ353" s="11"/>
      <c r="AR353" s="11"/>
      <c r="AS353" s="11"/>
    </row>
    <row r="354" spans="2:45" ht="13.2" x14ac:dyDescent="0.25">
      <c r="B354" s="83"/>
      <c r="D354" s="12"/>
      <c r="F354" s="9"/>
      <c r="Q354" s="10"/>
      <c r="R354" s="1"/>
      <c r="S354" s="1"/>
      <c r="T354" s="1"/>
      <c r="U354" s="1"/>
      <c r="V354" s="1"/>
      <c r="W354" s="37"/>
      <c r="Y354" s="9"/>
      <c r="AJ354" s="10"/>
      <c r="AK354" s="1"/>
      <c r="AL354" s="1"/>
      <c r="AO354" s="1"/>
      <c r="AP354" s="1"/>
      <c r="AQ354" s="11"/>
      <c r="AR354" s="11"/>
      <c r="AS354" s="11"/>
    </row>
    <row r="355" spans="2:45" ht="13.2" x14ac:dyDescent="0.25">
      <c r="B355" s="83"/>
      <c r="D355" s="12"/>
      <c r="F355" s="9"/>
      <c r="Q355" s="10"/>
      <c r="R355" s="1"/>
      <c r="S355" s="1"/>
      <c r="T355" s="1"/>
      <c r="U355" s="1"/>
      <c r="V355" s="1"/>
      <c r="W355" s="37"/>
      <c r="Y355" s="9"/>
      <c r="AJ355" s="10"/>
      <c r="AK355" s="1"/>
      <c r="AL355" s="1"/>
      <c r="AO355" s="1"/>
      <c r="AP355" s="1"/>
      <c r="AQ355" s="11"/>
      <c r="AR355" s="11"/>
      <c r="AS355" s="11"/>
    </row>
    <row r="356" spans="2:45" ht="13.2" x14ac:dyDescent="0.25">
      <c r="B356" s="83"/>
      <c r="D356" s="12"/>
      <c r="F356" s="9"/>
      <c r="Q356" s="10"/>
      <c r="R356" s="1"/>
      <c r="S356" s="1"/>
      <c r="T356" s="1"/>
      <c r="U356" s="1"/>
      <c r="V356" s="1"/>
      <c r="W356" s="37"/>
      <c r="Y356" s="9"/>
      <c r="AJ356" s="10"/>
      <c r="AK356" s="1"/>
      <c r="AL356" s="1"/>
      <c r="AO356" s="1"/>
      <c r="AP356" s="1"/>
      <c r="AQ356" s="11"/>
      <c r="AR356" s="11"/>
      <c r="AS356" s="11"/>
    </row>
    <row r="357" spans="2:45" ht="13.2" x14ac:dyDescent="0.25">
      <c r="B357" s="83"/>
      <c r="D357" s="12"/>
      <c r="F357" s="9"/>
      <c r="Q357" s="10"/>
      <c r="R357" s="1"/>
      <c r="S357" s="1"/>
      <c r="T357" s="1"/>
      <c r="U357" s="1"/>
      <c r="V357" s="1"/>
      <c r="W357" s="37"/>
      <c r="Y357" s="9"/>
      <c r="AJ357" s="10"/>
      <c r="AK357" s="1"/>
      <c r="AL357" s="1"/>
      <c r="AO357" s="1"/>
      <c r="AP357" s="1"/>
      <c r="AQ357" s="11"/>
      <c r="AR357" s="11"/>
      <c r="AS357" s="11"/>
    </row>
    <row r="358" spans="2:45" ht="13.2" x14ac:dyDescent="0.25">
      <c r="B358" s="83"/>
      <c r="D358" s="12"/>
      <c r="F358" s="9"/>
      <c r="Q358" s="10"/>
      <c r="R358" s="1"/>
      <c r="S358" s="1"/>
      <c r="T358" s="1"/>
      <c r="U358" s="1"/>
      <c r="V358" s="1"/>
      <c r="W358" s="37"/>
      <c r="Y358" s="9"/>
      <c r="AJ358" s="10"/>
      <c r="AK358" s="1"/>
      <c r="AL358" s="1"/>
      <c r="AO358" s="1"/>
      <c r="AP358" s="1"/>
      <c r="AQ358" s="11"/>
      <c r="AR358" s="11"/>
      <c r="AS358" s="11"/>
    </row>
    <row r="359" spans="2:45" ht="13.2" x14ac:dyDescent="0.25">
      <c r="B359" s="83"/>
      <c r="D359" s="12"/>
      <c r="F359" s="9"/>
      <c r="Q359" s="10"/>
      <c r="R359" s="1"/>
      <c r="S359" s="1"/>
      <c r="T359" s="1"/>
      <c r="U359" s="1"/>
      <c r="V359" s="1"/>
      <c r="W359" s="37"/>
      <c r="Y359" s="9"/>
      <c r="AJ359" s="10"/>
      <c r="AK359" s="1"/>
      <c r="AL359" s="1"/>
      <c r="AO359" s="1"/>
      <c r="AP359" s="1"/>
      <c r="AQ359" s="11"/>
      <c r="AR359" s="11"/>
      <c r="AS359" s="11"/>
    </row>
    <row r="360" spans="2:45" ht="13.2" x14ac:dyDescent="0.25">
      <c r="B360" s="83"/>
      <c r="D360" s="12"/>
      <c r="F360" s="9"/>
      <c r="Q360" s="10"/>
      <c r="R360" s="1"/>
      <c r="S360" s="1"/>
      <c r="T360" s="1"/>
      <c r="U360" s="1"/>
      <c r="V360" s="1"/>
      <c r="W360" s="37"/>
      <c r="Y360" s="9"/>
      <c r="AJ360" s="10"/>
      <c r="AK360" s="1"/>
      <c r="AL360" s="1"/>
      <c r="AO360" s="1"/>
      <c r="AP360" s="1"/>
      <c r="AQ360" s="11"/>
      <c r="AR360" s="11"/>
      <c r="AS360" s="11"/>
    </row>
    <row r="361" spans="2:45" ht="13.2" x14ac:dyDescent="0.25">
      <c r="B361" s="83"/>
      <c r="D361" s="12"/>
      <c r="F361" s="9"/>
      <c r="Q361" s="10"/>
      <c r="R361" s="1"/>
      <c r="S361" s="1"/>
      <c r="T361" s="1"/>
      <c r="U361" s="1"/>
      <c r="V361" s="1"/>
      <c r="W361" s="37"/>
      <c r="Y361" s="9"/>
      <c r="AJ361" s="10"/>
      <c r="AK361" s="1"/>
      <c r="AL361" s="1"/>
      <c r="AO361" s="1"/>
      <c r="AP361" s="1"/>
      <c r="AQ361" s="11"/>
      <c r="AR361" s="11"/>
      <c r="AS361" s="11"/>
    </row>
    <row r="362" spans="2:45" ht="13.2" x14ac:dyDescent="0.25">
      <c r="B362" s="83"/>
      <c r="D362" s="12"/>
      <c r="F362" s="9"/>
      <c r="Q362" s="10"/>
      <c r="R362" s="1"/>
      <c r="S362" s="1"/>
      <c r="T362" s="1"/>
      <c r="U362" s="1"/>
      <c r="V362" s="1"/>
      <c r="W362" s="37"/>
      <c r="Y362" s="9"/>
      <c r="AJ362" s="10"/>
      <c r="AK362" s="1"/>
      <c r="AL362" s="1"/>
      <c r="AO362" s="1"/>
      <c r="AP362" s="1"/>
      <c r="AQ362" s="11"/>
      <c r="AR362" s="11"/>
      <c r="AS362" s="11"/>
    </row>
    <row r="363" spans="2:45" ht="13.2" x14ac:dyDescent="0.25">
      <c r="B363" s="83"/>
      <c r="D363" s="12"/>
      <c r="F363" s="9"/>
      <c r="Q363" s="10"/>
      <c r="R363" s="1"/>
      <c r="S363" s="1"/>
      <c r="T363" s="1"/>
      <c r="U363" s="1"/>
      <c r="V363" s="1"/>
      <c r="W363" s="37"/>
      <c r="Y363" s="9"/>
      <c r="AJ363" s="10"/>
      <c r="AK363" s="1"/>
      <c r="AL363" s="1"/>
      <c r="AO363" s="1"/>
      <c r="AP363" s="1"/>
      <c r="AQ363" s="11"/>
      <c r="AR363" s="11"/>
      <c r="AS363" s="11"/>
    </row>
    <row r="364" spans="2:45" ht="13.2" x14ac:dyDescent="0.25">
      <c r="B364" s="83"/>
      <c r="D364" s="12"/>
      <c r="F364" s="9"/>
      <c r="Q364" s="10"/>
      <c r="R364" s="1"/>
      <c r="S364" s="1"/>
      <c r="T364" s="1"/>
      <c r="U364" s="1"/>
      <c r="V364" s="1"/>
      <c r="W364" s="37"/>
      <c r="Y364" s="9"/>
      <c r="AJ364" s="10"/>
      <c r="AK364" s="1"/>
      <c r="AL364" s="1"/>
      <c r="AO364" s="1"/>
      <c r="AP364" s="1"/>
      <c r="AQ364" s="11"/>
      <c r="AR364" s="11"/>
      <c r="AS364" s="11"/>
    </row>
    <row r="365" spans="2:45" ht="13.2" x14ac:dyDescent="0.25">
      <c r="B365" s="83"/>
      <c r="D365" s="12"/>
      <c r="F365" s="9"/>
      <c r="Q365" s="10"/>
      <c r="R365" s="1"/>
      <c r="S365" s="1"/>
      <c r="T365" s="1"/>
      <c r="U365" s="1"/>
      <c r="V365" s="1"/>
      <c r="W365" s="37"/>
      <c r="Y365" s="9"/>
      <c r="AJ365" s="10"/>
      <c r="AK365" s="1"/>
      <c r="AL365" s="1"/>
      <c r="AO365" s="1"/>
      <c r="AP365" s="1"/>
      <c r="AQ365" s="11"/>
      <c r="AR365" s="11"/>
      <c r="AS365" s="11"/>
    </row>
    <row r="366" spans="2:45" ht="13.2" x14ac:dyDescent="0.25">
      <c r="B366" s="83"/>
      <c r="D366" s="12"/>
      <c r="F366" s="9"/>
      <c r="Q366" s="10"/>
      <c r="R366" s="1"/>
      <c r="S366" s="1"/>
      <c r="T366" s="1"/>
      <c r="U366" s="1"/>
      <c r="V366" s="1"/>
      <c r="W366" s="37"/>
      <c r="Y366" s="9"/>
      <c r="AJ366" s="10"/>
      <c r="AK366" s="1"/>
      <c r="AL366" s="1"/>
      <c r="AO366" s="1"/>
      <c r="AP366" s="1"/>
      <c r="AQ366" s="11"/>
      <c r="AR366" s="11"/>
      <c r="AS366" s="11"/>
    </row>
    <row r="367" spans="2:45" ht="13.2" x14ac:dyDescent="0.25">
      <c r="B367" s="83"/>
      <c r="D367" s="12"/>
      <c r="F367" s="9"/>
      <c r="Q367" s="10"/>
      <c r="R367" s="1"/>
      <c r="S367" s="1"/>
      <c r="T367" s="1"/>
      <c r="U367" s="1"/>
      <c r="V367" s="1"/>
      <c r="W367" s="37"/>
      <c r="Y367" s="9"/>
      <c r="AJ367" s="10"/>
      <c r="AK367" s="1"/>
      <c r="AL367" s="1"/>
      <c r="AO367" s="1"/>
      <c r="AP367" s="1"/>
      <c r="AQ367" s="11"/>
      <c r="AR367" s="11"/>
      <c r="AS367" s="11"/>
    </row>
    <row r="368" spans="2:45" ht="13.2" x14ac:dyDescent="0.25">
      <c r="B368" s="83"/>
      <c r="D368" s="12"/>
      <c r="F368" s="9"/>
      <c r="Q368" s="10"/>
      <c r="R368" s="1"/>
      <c r="S368" s="1"/>
      <c r="T368" s="1"/>
      <c r="U368" s="1"/>
      <c r="V368" s="1"/>
      <c r="W368" s="37"/>
      <c r="Y368" s="9"/>
      <c r="AJ368" s="10"/>
      <c r="AK368" s="1"/>
      <c r="AL368" s="1"/>
      <c r="AO368" s="1"/>
      <c r="AP368" s="1"/>
      <c r="AQ368" s="11"/>
      <c r="AR368" s="11"/>
      <c r="AS368" s="11"/>
    </row>
    <row r="369" spans="2:45" ht="13.2" x14ac:dyDescent="0.25">
      <c r="B369" s="83"/>
      <c r="D369" s="12"/>
      <c r="F369" s="9"/>
      <c r="Q369" s="10"/>
      <c r="R369" s="1"/>
      <c r="S369" s="1"/>
      <c r="T369" s="1"/>
      <c r="U369" s="1"/>
      <c r="V369" s="1"/>
      <c r="W369" s="37"/>
      <c r="Y369" s="9"/>
      <c r="AJ369" s="10"/>
      <c r="AK369" s="1"/>
      <c r="AL369" s="1"/>
      <c r="AO369" s="1"/>
      <c r="AP369" s="1"/>
      <c r="AQ369" s="11"/>
      <c r="AR369" s="11"/>
      <c r="AS369" s="11"/>
    </row>
    <row r="370" spans="2:45" ht="13.2" x14ac:dyDescent="0.25">
      <c r="B370" s="83"/>
      <c r="D370" s="12"/>
      <c r="F370" s="9"/>
      <c r="Q370" s="10"/>
      <c r="R370" s="1"/>
      <c r="S370" s="1"/>
      <c r="T370" s="1"/>
      <c r="U370" s="1"/>
      <c r="V370" s="1"/>
      <c r="W370" s="37"/>
      <c r="Y370" s="9"/>
      <c r="AJ370" s="10"/>
      <c r="AK370" s="1"/>
      <c r="AL370" s="1"/>
      <c r="AO370" s="1"/>
      <c r="AP370" s="1"/>
      <c r="AQ370" s="11"/>
      <c r="AR370" s="11"/>
      <c r="AS370" s="11"/>
    </row>
    <row r="371" spans="2:45" ht="13.2" x14ac:dyDescent="0.25">
      <c r="B371" s="83"/>
      <c r="D371" s="12"/>
      <c r="F371" s="9"/>
      <c r="Q371" s="10"/>
      <c r="R371" s="1"/>
      <c r="S371" s="1"/>
      <c r="T371" s="1"/>
      <c r="U371" s="1"/>
      <c r="V371" s="1"/>
      <c r="W371" s="37"/>
      <c r="Y371" s="9"/>
      <c r="AJ371" s="10"/>
      <c r="AK371" s="1"/>
      <c r="AL371" s="1"/>
      <c r="AO371" s="1"/>
      <c r="AP371" s="1"/>
      <c r="AQ371" s="11"/>
      <c r="AR371" s="11"/>
      <c r="AS371" s="11"/>
    </row>
    <row r="372" spans="2:45" ht="13.2" x14ac:dyDescent="0.25">
      <c r="B372" s="83"/>
      <c r="D372" s="12"/>
      <c r="F372" s="9"/>
      <c r="Q372" s="10"/>
      <c r="R372" s="1"/>
      <c r="S372" s="1"/>
      <c r="T372" s="1"/>
      <c r="U372" s="1"/>
      <c r="V372" s="1"/>
      <c r="W372" s="37"/>
      <c r="Y372" s="9"/>
      <c r="AJ372" s="10"/>
      <c r="AK372" s="1"/>
      <c r="AL372" s="1"/>
      <c r="AO372" s="1"/>
      <c r="AP372" s="1"/>
      <c r="AQ372" s="11"/>
      <c r="AR372" s="11"/>
      <c r="AS372" s="11"/>
    </row>
    <row r="373" spans="2:45" ht="13.2" x14ac:dyDescent="0.25">
      <c r="B373" s="83"/>
      <c r="D373" s="12"/>
      <c r="F373" s="9"/>
      <c r="Q373" s="10"/>
      <c r="R373" s="1"/>
      <c r="S373" s="1"/>
      <c r="T373" s="1"/>
      <c r="U373" s="1"/>
      <c r="V373" s="1"/>
      <c r="W373" s="37"/>
      <c r="Y373" s="9"/>
      <c r="AJ373" s="10"/>
      <c r="AK373" s="1"/>
      <c r="AL373" s="1"/>
      <c r="AO373" s="1"/>
      <c r="AP373" s="1"/>
      <c r="AQ373" s="11"/>
      <c r="AR373" s="11"/>
      <c r="AS373" s="11"/>
    </row>
    <row r="374" spans="2:45" ht="13.2" x14ac:dyDescent="0.25">
      <c r="B374" s="83"/>
      <c r="D374" s="12"/>
      <c r="F374" s="9"/>
      <c r="Q374" s="10"/>
      <c r="R374" s="1"/>
      <c r="S374" s="1"/>
      <c r="T374" s="1"/>
      <c r="U374" s="1"/>
      <c r="V374" s="1"/>
      <c r="W374" s="37"/>
      <c r="Y374" s="9"/>
      <c r="AJ374" s="10"/>
      <c r="AK374" s="1"/>
      <c r="AL374" s="1"/>
      <c r="AO374" s="1"/>
      <c r="AP374" s="1"/>
      <c r="AQ374" s="11"/>
      <c r="AR374" s="11"/>
      <c r="AS374" s="11"/>
    </row>
    <row r="375" spans="2:45" ht="13.2" x14ac:dyDescent="0.25">
      <c r="B375" s="83"/>
      <c r="D375" s="12"/>
      <c r="F375" s="9"/>
      <c r="Q375" s="10"/>
      <c r="R375" s="1"/>
      <c r="S375" s="1"/>
      <c r="T375" s="1"/>
      <c r="U375" s="1"/>
      <c r="V375" s="1"/>
      <c r="W375" s="37"/>
      <c r="Y375" s="9"/>
      <c r="AJ375" s="10"/>
      <c r="AK375" s="1"/>
      <c r="AL375" s="1"/>
      <c r="AO375" s="1"/>
      <c r="AP375" s="1"/>
      <c r="AQ375" s="11"/>
      <c r="AR375" s="11"/>
      <c r="AS375" s="11"/>
    </row>
    <row r="376" spans="2:45" ht="13.2" x14ac:dyDescent="0.25">
      <c r="B376" s="83"/>
      <c r="D376" s="12"/>
      <c r="F376" s="9"/>
      <c r="Q376" s="10"/>
      <c r="R376" s="1"/>
      <c r="S376" s="1"/>
      <c r="T376" s="1"/>
      <c r="U376" s="1"/>
      <c r="V376" s="1"/>
      <c r="W376" s="37"/>
      <c r="Y376" s="9"/>
      <c r="AJ376" s="10"/>
      <c r="AK376" s="1"/>
      <c r="AL376" s="1"/>
      <c r="AO376" s="1"/>
      <c r="AP376" s="1"/>
      <c r="AQ376" s="11"/>
      <c r="AR376" s="11"/>
      <c r="AS376" s="11"/>
    </row>
    <row r="377" spans="2:45" ht="13.2" x14ac:dyDescent="0.25">
      <c r="B377" s="83"/>
      <c r="D377" s="12"/>
      <c r="F377" s="9"/>
      <c r="Q377" s="10"/>
      <c r="R377" s="1"/>
      <c r="S377" s="1"/>
      <c r="T377" s="1"/>
      <c r="U377" s="1"/>
      <c r="V377" s="1"/>
      <c r="W377" s="37"/>
      <c r="Y377" s="9"/>
      <c r="AJ377" s="10"/>
      <c r="AK377" s="1"/>
      <c r="AL377" s="1"/>
      <c r="AO377" s="1"/>
      <c r="AP377" s="1"/>
      <c r="AQ377" s="11"/>
      <c r="AR377" s="11"/>
      <c r="AS377" s="11"/>
    </row>
    <row r="378" spans="2:45" ht="13.2" x14ac:dyDescent="0.25">
      <c r="B378" s="83"/>
      <c r="D378" s="12"/>
      <c r="F378" s="9"/>
      <c r="Q378" s="10"/>
      <c r="R378" s="1"/>
      <c r="S378" s="1"/>
      <c r="T378" s="1"/>
      <c r="U378" s="1"/>
      <c r="V378" s="1"/>
      <c r="W378" s="37"/>
      <c r="Y378" s="9"/>
      <c r="AJ378" s="10"/>
      <c r="AK378" s="1"/>
      <c r="AL378" s="1"/>
      <c r="AO378" s="1"/>
      <c r="AP378" s="1"/>
      <c r="AQ378" s="11"/>
      <c r="AR378" s="11"/>
      <c r="AS378" s="11"/>
    </row>
    <row r="379" spans="2:45" ht="13.2" x14ac:dyDescent="0.25">
      <c r="B379" s="83"/>
      <c r="D379" s="12"/>
      <c r="F379" s="9"/>
      <c r="Q379" s="10"/>
      <c r="R379" s="1"/>
      <c r="S379" s="1"/>
      <c r="T379" s="1"/>
      <c r="U379" s="1"/>
      <c r="V379" s="1"/>
      <c r="W379" s="37"/>
      <c r="Y379" s="9"/>
      <c r="AJ379" s="10"/>
      <c r="AK379" s="1"/>
      <c r="AL379" s="1"/>
      <c r="AO379" s="1"/>
      <c r="AP379" s="1"/>
      <c r="AQ379" s="11"/>
      <c r="AR379" s="11"/>
      <c r="AS379" s="11"/>
    </row>
    <row r="380" spans="2:45" ht="13.2" x14ac:dyDescent="0.25">
      <c r="B380" s="83"/>
      <c r="D380" s="12"/>
      <c r="F380" s="9"/>
      <c r="Q380" s="10"/>
      <c r="R380" s="1"/>
      <c r="S380" s="1"/>
      <c r="T380" s="1"/>
      <c r="U380" s="1"/>
      <c r="V380" s="1"/>
      <c r="W380" s="37"/>
      <c r="Y380" s="9"/>
      <c r="AJ380" s="10"/>
      <c r="AK380" s="1"/>
      <c r="AL380" s="1"/>
      <c r="AO380" s="1"/>
      <c r="AP380" s="1"/>
      <c r="AQ380" s="11"/>
      <c r="AR380" s="11"/>
      <c r="AS380" s="11"/>
    </row>
    <row r="381" spans="2:45" ht="13.2" x14ac:dyDescent="0.25">
      <c r="B381" s="83"/>
      <c r="D381" s="12"/>
      <c r="F381" s="9"/>
      <c r="Q381" s="10"/>
      <c r="R381" s="1"/>
      <c r="S381" s="1"/>
      <c r="T381" s="1"/>
      <c r="U381" s="1"/>
      <c r="V381" s="1"/>
      <c r="W381" s="37"/>
      <c r="Y381" s="9"/>
      <c r="AJ381" s="10"/>
      <c r="AK381" s="1"/>
      <c r="AL381" s="1"/>
      <c r="AO381" s="1"/>
      <c r="AP381" s="1"/>
      <c r="AQ381" s="11"/>
      <c r="AR381" s="11"/>
      <c r="AS381" s="11"/>
    </row>
    <row r="382" spans="2:45" ht="13.2" x14ac:dyDescent="0.25">
      <c r="B382" s="83"/>
      <c r="D382" s="12"/>
      <c r="F382" s="9"/>
      <c r="Q382" s="10"/>
      <c r="R382" s="1"/>
      <c r="S382" s="1"/>
      <c r="T382" s="1"/>
      <c r="U382" s="1"/>
      <c r="V382" s="1"/>
      <c r="W382" s="37"/>
      <c r="Y382" s="9"/>
      <c r="AJ382" s="10"/>
      <c r="AK382" s="1"/>
      <c r="AL382" s="1"/>
      <c r="AO382" s="1"/>
      <c r="AP382" s="1"/>
      <c r="AQ382" s="11"/>
      <c r="AR382" s="11"/>
      <c r="AS382" s="11"/>
    </row>
    <row r="383" spans="2:45" ht="13.2" x14ac:dyDescent="0.25">
      <c r="B383" s="83"/>
      <c r="D383" s="12"/>
      <c r="F383" s="9"/>
      <c r="Q383" s="10"/>
      <c r="R383" s="1"/>
      <c r="S383" s="1"/>
      <c r="T383" s="1"/>
      <c r="U383" s="1"/>
      <c r="V383" s="1"/>
      <c r="W383" s="37"/>
      <c r="Y383" s="9"/>
      <c r="AJ383" s="10"/>
      <c r="AK383" s="1"/>
      <c r="AL383" s="1"/>
      <c r="AO383" s="1"/>
      <c r="AP383" s="1"/>
      <c r="AQ383" s="11"/>
      <c r="AR383" s="11"/>
      <c r="AS383" s="11"/>
    </row>
    <row r="384" spans="2:45" ht="13.2" x14ac:dyDescent="0.25">
      <c r="B384" s="83"/>
      <c r="D384" s="12"/>
      <c r="F384" s="9"/>
      <c r="Q384" s="10"/>
      <c r="R384" s="1"/>
      <c r="S384" s="1"/>
      <c r="T384" s="1"/>
      <c r="U384" s="1"/>
      <c r="V384" s="1"/>
      <c r="W384" s="37"/>
      <c r="Y384" s="9"/>
      <c r="AJ384" s="10"/>
      <c r="AK384" s="1"/>
      <c r="AL384" s="1"/>
      <c r="AO384" s="1"/>
      <c r="AP384" s="1"/>
      <c r="AQ384" s="11"/>
      <c r="AR384" s="11"/>
      <c r="AS384" s="11"/>
    </row>
    <row r="385" spans="2:45" ht="13.2" x14ac:dyDescent="0.25">
      <c r="B385" s="83"/>
      <c r="D385" s="12"/>
      <c r="F385" s="9"/>
      <c r="Q385" s="10"/>
      <c r="R385" s="1"/>
      <c r="S385" s="1"/>
      <c r="T385" s="1"/>
      <c r="U385" s="1"/>
      <c r="V385" s="1"/>
      <c r="W385" s="37"/>
      <c r="Y385" s="9"/>
      <c r="AJ385" s="10"/>
      <c r="AK385" s="1"/>
      <c r="AL385" s="1"/>
      <c r="AO385" s="1"/>
      <c r="AP385" s="1"/>
      <c r="AQ385" s="11"/>
      <c r="AR385" s="11"/>
      <c r="AS385" s="11"/>
    </row>
    <row r="386" spans="2:45" ht="13.2" x14ac:dyDescent="0.25">
      <c r="B386" s="83"/>
      <c r="D386" s="12"/>
      <c r="F386" s="9"/>
      <c r="Q386" s="10"/>
      <c r="R386" s="1"/>
      <c r="S386" s="1"/>
      <c r="T386" s="1"/>
      <c r="U386" s="1"/>
      <c r="V386" s="1"/>
      <c r="W386" s="37"/>
      <c r="Y386" s="9"/>
      <c r="AJ386" s="10"/>
      <c r="AK386" s="1"/>
      <c r="AL386" s="1"/>
      <c r="AO386" s="1"/>
      <c r="AP386" s="1"/>
      <c r="AQ386" s="11"/>
      <c r="AR386" s="11"/>
      <c r="AS386" s="11"/>
    </row>
    <row r="387" spans="2:45" ht="13.2" x14ac:dyDescent="0.25">
      <c r="B387" s="83"/>
      <c r="D387" s="12"/>
      <c r="F387" s="9"/>
      <c r="Q387" s="10"/>
      <c r="R387" s="1"/>
      <c r="S387" s="1"/>
      <c r="T387" s="1"/>
      <c r="U387" s="1"/>
      <c r="V387" s="1"/>
      <c r="W387" s="37"/>
      <c r="Y387" s="9"/>
      <c r="AJ387" s="10"/>
      <c r="AK387" s="1"/>
      <c r="AL387" s="1"/>
      <c r="AO387" s="1"/>
      <c r="AP387" s="1"/>
      <c r="AQ387" s="11"/>
      <c r="AR387" s="11"/>
      <c r="AS387" s="11"/>
    </row>
    <row r="388" spans="2:45" ht="13.2" x14ac:dyDescent="0.25">
      <c r="B388" s="83"/>
      <c r="D388" s="12"/>
      <c r="F388" s="9"/>
      <c r="Q388" s="10"/>
      <c r="R388" s="1"/>
      <c r="S388" s="1"/>
      <c r="T388" s="1"/>
      <c r="U388" s="1"/>
      <c r="V388" s="1"/>
      <c r="W388" s="37"/>
      <c r="Y388" s="9"/>
      <c r="AJ388" s="10"/>
      <c r="AK388" s="1"/>
      <c r="AL388" s="1"/>
      <c r="AO388" s="1"/>
      <c r="AP388" s="1"/>
      <c r="AQ388" s="11"/>
      <c r="AR388" s="11"/>
      <c r="AS388" s="11"/>
    </row>
    <row r="389" spans="2:45" ht="13.2" x14ac:dyDescent="0.25">
      <c r="B389" s="83"/>
      <c r="D389" s="12"/>
      <c r="F389" s="9"/>
      <c r="Q389" s="10"/>
      <c r="R389" s="1"/>
      <c r="S389" s="1"/>
      <c r="T389" s="1"/>
      <c r="U389" s="1"/>
      <c r="V389" s="1"/>
      <c r="W389" s="37"/>
      <c r="Y389" s="9"/>
      <c r="AJ389" s="10"/>
      <c r="AK389" s="1"/>
      <c r="AL389" s="1"/>
      <c r="AO389" s="1"/>
      <c r="AP389" s="1"/>
      <c r="AQ389" s="11"/>
      <c r="AR389" s="11"/>
      <c r="AS389" s="11"/>
    </row>
    <row r="390" spans="2:45" ht="13.2" x14ac:dyDescent="0.25">
      <c r="B390" s="83"/>
      <c r="D390" s="12"/>
      <c r="F390" s="9"/>
      <c r="Q390" s="10"/>
      <c r="R390" s="1"/>
      <c r="S390" s="1"/>
      <c r="T390" s="1"/>
      <c r="U390" s="1"/>
      <c r="V390" s="1"/>
      <c r="W390" s="37"/>
      <c r="Y390" s="9"/>
      <c r="AJ390" s="10"/>
      <c r="AK390" s="1"/>
      <c r="AL390" s="1"/>
      <c r="AO390" s="1"/>
      <c r="AP390" s="1"/>
      <c r="AQ390" s="11"/>
      <c r="AR390" s="11"/>
      <c r="AS390" s="11"/>
    </row>
    <row r="391" spans="2:45" ht="13.2" x14ac:dyDescent="0.25">
      <c r="B391" s="83"/>
      <c r="D391" s="12"/>
      <c r="F391" s="9"/>
      <c r="Q391" s="10"/>
      <c r="R391" s="1"/>
      <c r="S391" s="1"/>
      <c r="T391" s="1"/>
      <c r="U391" s="1"/>
      <c r="V391" s="1"/>
      <c r="W391" s="37"/>
      <c r="Y391" s="9"/>
      <c r="AJ391" s="10"/>
      <c r="AK391" s="1"/>
      <c r="AL391" s="1"/>
      <c r="AO391" s="1"/>
      <c r="AP391" s="1"/>
      <c r="AQ391" s="11"/>
      <c r="AR391" s="11"/>
      <c r="AS391" s="11"/>
    </row>
    <row r="392" spans="2:45" ht="13.2" x14ac:dyDescent="0.25">
      <c r="B392" s="83"/>
      <c r="D392" s="12"/>
      <c r="F392" s="9"/>
      <c r="Q392" s="10"/>
      <c r="R392" s="1"/>
      <c r="S392" s="1"/>
      <c r="T392" s="1"/>
      <c r="U392" s="1"/>
      <c r="V392" s="1"/>
      <c r="W392" s="37"/>
      <c r="Y392" s="9"/>
      <c r="AJ392" s="10"/>
      <c r="AK392" s="1"/>
      <c r="AL392" s="1"/>
      <c r="AO392" s="1"/>
      <c r="AP392" s="1"/>
      <c r="AQ392" s="11"/>
      <c r="AR392" s="11"/>
      <c r="AS392" s="11"/>
    </row>
    <row r="393" spans="2:45" ht="13.2" x14ac:dyDescent="0.25">
      <c r="B393" s="83"/>
      <c r="D393" s="12"/>
      <c r="F393" s="9"/>
      <c r="Q393" s="10"/>
      <c r="R393" s="1"/>
      <c r="S393" s="1"/>
      <c r="T393" s="1"/>
      <c r="U393" s="1"/>
      <c r="V393" s="1"/>
      <c r="W393" s="37"/>
      <c r="Y393" s="9"/>
      <c r="AJ393" s="10"/>
      <c r="AK393" s="1"/>
      <c r="AL393" s="1"/>
      <c r="AO393" s="1"/>
      <c r="AP393" s="1"/>
      <c r="AQ393" s="11"/>
      <c r="AR393" s="11"/>
      <c r="AS393" s="11"/>
    </row>
    <row r="394" spans="2:45" ht="13.2" x14ac:dyDescent="0.25">
      <c r="B394" s="83"/>
      <c r="D394" s="12"/>
      <c r="F394" s="9"/>
      <c r="Q394" s="10"/>
      <c r="R394" s="1"/>
      <c r="S394" s="1"/>
      <c r="T394" s="1"/>
      <c r="U394" s="1"/>
      <c r="V394" s="1"/>
      <c r="W394" s="37"/>
      <c r="Y394" s="9"/>
      <c r="AJ394" s="10"/>
      <c r="AK394" s="1"/>
      <c r="AL394" s="1"/>
      <c r="AO394" s="1"/>
      <c r="AP394" s="1"/>
      <c r="AQ394" s="11"/>
      <c r="AR394" s="11"/>
      <c r="AS394" s="11"/>
    </row>
    <row r="395" spans="2:45" ht="13.2" x14ac:dyDescent="0.25">
      <c r="B395" s="83"/>
      <c r="D395" s="12"/>
      <c r="F395" s="9"/>
      <c r="Q395" s="10"/>
      <c r="R395" s="1"/>
      <c r="S395" s="1"/>
      <c r="T395" s="1"/>
      <c r="U395" s="1"/>
      <c r="V395" s="1"/>
      <c r="W395" s="37"/>
      <c r="Y395" s="9"/>
      <c r="AJ395" s="10"/>
      <c r="AK395" s="1"/>
      <c r="AL395" s="1"/>
      <c r="AO395" s="1"/>
      <c r="AP395" s="1"/>
      <c r="AQ395" s="11"/>
      <c r="AR395" s="11"/>
      <c r="AS395" s="11"/>
    </row>
    <row r="396" spans="2:45" ht="13.2" x14ac:dyDescent="0.25">
      <c r="B396" s="83"/>
      <c r="D396" s="12"/>
      <c r="F396" s="9"/>
      <c r="Q396" s="10"/>
      <c r="R396" s="1"/>
      <c r="S396" s="1"/>
      <c r="T396" s="1"/>
      <c r="U396" s="1"/>
      <c r="V396" s="1"/>
      <c r="W396" s="37"/>
      <c r="Y396" s="9"/>
      <c r="AJ396" s="10"/>
      <c r="AK396" s="1"/>
      <c r="AL396" s="1"/>
      <c r="AO396" s="1"/>
      <c r="AP396" s="1"/>
      <c r="AQ396" s="11"/>
      <c r="AR396" s="11"/>
      <c r="AS396" s="11"/>
    </row>
    <row r="397" spans="2:45" ht="13.2" x14ac:dyDescent="0.25">
      <c r="B397" s="83"/>
      <c r="D397" s="12"/>
      <c r="F397" s="9"/>
      <c r="Q397" s="10"/>
      <c r="R397" s="1"/>
      <c r="S397" s="1"/>
      <c r="T397" s="1"/>
      <c r="U397" s="1"/>
      <c r="V397" s="1"/>
      <c r="W397" s="37"/>
      <c r="Y397" s="9"/>
      <c r="AJ397" s="10"/>
      <c r="AK397" s="1"/>
      <c r="AL397" s="1"/>
      <c r="AO397" s="1"/>
      <c r="AP397" s="1"/>
      <c r="AQ397" s="11"/>
      <c r="AR397" s="11"/>
      <c r="AS397" s="11"/>
    </row>
    <row r="398" spans="2:45" ht="13.2" x14ac:dyDescent="0.25">
      <c r="B398" s="83"/>
      <c r="D398" s="12"/>
      <c r="F398" s="9"/>
      <c r="Q398" s="10"/>
      <c r="R398" s="1"/>
      <c r="S398" s="1"/>
      <c r="T398" s="1"/>
      <c r="U398" s="1"/>
      <c r="V398" s="1"/>
      <c r="W398" s="37"/>
      <c r="Y398" s="9"/>
      <c r="AJ398" s="10"/>
      <c r="AK398" s="1"/>
      <c r="AL398" s="1"/>
      <c r="AO398" s="1"/>
      <c r="AP398" s="1"/>
      <c r="AQ398" s="11"/>
      <c r="AR398" s="11"/>
      <c r="AS398" s="11"/>
    </row>
    <row r="399" spans="2:45" ht="13.2" x14ac:dyDescent="0.25">
      <c r="B399" s="83"/>
      <c r="D399" s="12"/>
      <c r="F399" s="9"/>
      <c r="Q399" s="10"/>
      <c r="R399" s="1"/>
      <c r="S399" s="1"/>
      <c r="T399" s="1"/>
      <c r="U399" s="1"/>
      <c r="V399" s="1"/>
      <c r="W399" s="37"/>
      <c r="Y399" s="9"/>
      <c r="AJ399" s="10"/>
      <c r="AK399" s="1"/>
      <c r="AL399" s="1"/>
      <c r="AO399" s="1"/>
      <c r="AP399" s="1"/>
      <c r="AQ399" s="11"/>
      <c r="AR399" s="11"/>
      <c r="AS399" s="11"/>
    </row>
    <row r="400" spans="2:45" ht="13.2" x14ac:dyDescent="0.25">
      <c r="B400" s="83"/>
      <c r="D400" s="12"/>
      <c r="F400" s="9"/>
      <c r="Q400" s="10"/>
      <c r="R400" s="1"/>
      <c r="S400" s="1"/>
      <c r="T400" s="1"/>
      <c r="U400" s="1"/>
      <c r="V400" s="1"/>
      <c r="W400" s="37"/>
      <c r="Y400" s="9"/>
      <c r="AJ400" s="10"/>
      <c r="AK400" s="1"/>
      <c r="AL400" s="1"/>
      <c r="AO400" s="1"/>
      <c r="AP400" s="1"/>
      <c r="AQ400" s="11"/>
      <c r="AR400" s="11"/>
      <c r="AS400" s="11"/>
    </row>
    <row r="401" spans="2:45" ht="13.2" x14ac:dyDescent="0.25">
      <c r="B401" s="83"/>
      <c r="D401" s="12"/>
      <c r="F401" s="9"/>
      <c r="Q401" s="10"/>
      <c r="R401" s="1"/>
      <c r="S401" s="1"/>
      <c r="T401" s="1"/>
      <c r="U401" s="1"/>
      <c r="V401" s="1"/>
      <c r="W401" s="37"/>
      <c r="Y401" s="9"/>
      <c r="AJ401" s="10"/>
      <c r="AK401" s="1"/>
      <c r="AL401" s="1"/>
      <c r="AO401" s="1"/>
      <c r="AP401" s="1"/>
      <c r="AQ401" s="11"/>
      <c r="AR401" s="11"/>
      <c r="AS401" s="11"/>
    </row>
    <row r="402" spans="2:45" ht="13.2" x14ac:dyDescent="0.25">
      <c r="B402" s="83"/>
      <c r="D402" s="12"/>
      <c r="F402" s="9"/>
      <c r="Q402" s="10"/>
      <c r="R402" s="1"/>
      <c r="S402" s="1"/>
      <c r="T402" s="1"/>
      <c r="U402" s="1"/>
      <c r="V402" s="1"/>
      <c r="W402" s="37"/>
      <c r="Y402" s="9"/>
      <c r="AJ402" s="10"/>
      <c r="AK402" s="1"/>
      <c r="AL402" s="1"/>
      <c r="AO402" s="1"/>
      <c r="AP402" s="1"/>
      <c r="AQ402" s="11"/>
      <c r="AR402" s="11"/>
      <c r="AS402" s="11"/>
    </row>
    <row r="403" spans="2:45" ht="13.2" x14ac:dyDescent="0.25">
      <c r="B403" s="83"/>
      <c r="D403" s="12"/>
      <c r="F403" s="9"/>
      <c r="Q403" s="10"/>
      <c r="R403" s="1"/>
      <c r="S403" s="1"/>
      <c r="T403" s="1"/>
      <c r="U403" s="1"/>
      <c r="V403" s="1"/>
      <c r="W403" s="37"/>
      <c r="Y403" s="9"/>
      <c r="AJ403" s="10"/>
      <c r="AK403" s="1"/>
      <c r="AL403" s="1"/>
      <c r="AO403" s="1"/>
      <c r="AP403" s="1"/>
      <c r="AQ403" s="11"/>
      <c r="AR403" s="11"/>
      <c r="AS403" s="11"/>
    </row>
    <row r="404" spans="2:45" ht="13.2" x14ac:dyDescent="0.25">
      <c r="B404" s="83"/>
      <c r="D404" s="12"/>
      <c r="F404" s="9"/>
      <c r="Q404" s="10"/>
      <c r="R404" s="1"/>
      <c r="S404" s="1"/>
      <c r="T404" s="1"/>
      <c r="U404" s="1"/>
      <c r="V404" s="1"/>
      <c r="W404" s="37"/>
      <c r="Y404" s="9"/>
      <c r="AJ404" s="10"/>
      <c r="AK404" s="1"/>
      <c r="AL404" s="1"/>
      <c r="AO404" s="1"/>
      <c r="AP404" s="1"/>
      <c r="AQ404" s="11"/>
      <c r="AR404" s="11"/>
      <c r="AS404" s="11"/>
    </row>
    <row r="405" spans="2:45" ht="13.2" x14ac:dyDescent="0.25">
      <c r="B405" s="83"/>
      <c r="D405" s="12"/>
      <c r="F405" s="9"/>
      <c r="Q405" s="10"/>
      <c r="R405" s="1"/>
      <c r="S405" s="1"/>
      <c r="T405" s="1"/>
      <c r="U405" s="1"/>
      <c r="V405" s="1"/>
      <c r="W405" s="37"/>
      <c r="Y405" s="9"/>
      <c r="AJ405" s="10"/>
      <c r="AK405" s="1"/>
      <c r="AL405" s="1"/>
      <c r="AO405" s="1"/>
      <c r="AP405" s="1"/>
      <c r="AQ405" s="11"/>
      <c r="AR405" s="11"/>
      <c r="AS405" s="11"/>
    </row>
    <row r="406" spans="2:45" ht="13.2" x14ac:dyDescent="0.25">
      <c r="B406" s="83"/>
      <c r="D406" s="12"/>
      <c r="F406" s="9"/>
      <c r="Q406" s="10"/>
      <c r="R406" s="1"/>
      <c r="S406" s="1"/>
      <c r="T406" s="1"/>
      <c r="U406" s="1"/>
      <c r="V406" s="1"/>
      <c r="W406" s="37"/>
      <c r="Y406" s="9"/>
      <c r="AJ406" s="10"/>
      <c r="AK406" s="1"/>
      <c r="AL406" s="1"/>
      <c r="AO406" s="1"/>
      <c r="AP406" s="1"/>
      <c r="AQ406" s="11"/>
      <c r="AR406" s="11"/>
      <c r="AS406" s="11"/>
    </row>
    <row r="407" spans="2:45" ht="13.2" x14ac:dyDescent="0.25">
      <c r="B407" s="83"/>
      <c r="D407" s="12"/>
      <c r="F407" s="9"/>
      <c r="Q407" s="10"/>
      <c r="R407" s="1"/>
      <c r="S407" s="1"/>
      <c r="T407" s="1"/>
      <c r="U407" s="1"/>
      <c r="V407" s="1"/>
      <c r="W407" s="37"/>
      <c r="Y407" s="9"/>
      <c r="AJ407" s="10"/>
      <c r="AK407" s="1"/>
      <c r="AL407" s="1"/>
      <c r="AO407" s="1"/>
      <c r="AP407" s="1"/>
      <c r="AQ407" s="11"/>
      <c r="AR407" s="11"/>
      <c r="AS407" s="11"/>
    </row>
    <row r="408" spans="2:45" ht="13.2" x14ac:dyDescent="0.25">
      <c r="B408" s="83"/>
      <c r="D408" s="12"/>
      <c r="F408" s="9"/>
      <c r="Q408" s="10"/>
      <c r="R408" s="1"/>
      <c r="S408" s="1"/>
      <c r="T408" s="1"/>
      <c r="U408" s="1"/>
      <c r="V408" s="1"/>
      <c r="W408" s="37"/>
      <c r="Y408" s="9"/>
      <c r="AJ408" s="10"/>
      <c r="AK408" s="1"/>
      <c r="AL408" s="1"/>
      <c r="AO408" s="1"/>
      <c r="AP408" s="1"/>
      <c r="AQ408" s="11"/>
      <c r="AR408" s="11"/>
      <c r="AS408" s="11"/>
    </row>
    <row r="409" spans="2:45" ht="13.2" x14ac:dyDescent="0.25">
      <c r="B409" s="83"/>
      <c r="D409" s="12"/>
      <c r="F409" s="9"/>
      <c r="Q409" s="10"/>
      <c r="R409" s="1"/>
      <c r="S409" s="1"/>
      <c r="T409" s="1"/>
      <c r="U409" s="1"/>
      <c r="V409" s="1"/>
      <c r="W409" s="37"/>
      <c r="Y409" s="9"/>
      <c r="AJ409" s="10"/>
      <c r="AK409" s="1"/>
      <c r="AL409" s="1"/>
      <c r="AO409" s="1"/>
      <c r="AP409" s="1"/>
      <c r="AQ409" s="11"/>
      <c r="AR409" s="11"/>
      <c r="AS409" s="11"/>
    </row>
    <row r="410" spans="2:45" ht="13.2" x14ac:dyDescent="0.25">
      <c r="B410" s="83"/>
      <c r="D410" s="12"/>
      <c r="F410" s="9"/>
      <c r="Q410" s="10"/>
      <c r="R410" s="1"/>
      <c r="S410" s="1"/>
      <c r="T410" s="1"/>
      <c r="U410" s="1"/>
      <c r="V410" s="1"/>
      <c r="W410" s="37"/>
      <c r="Y410" s="9"/>
      <c r="AJ410" s="10"/>
      <c r="AK410" s="1"/>
      <c r="AL410" s="1"/>
      <c r="AO410" s="1"/>
      <c r="AP410" s="1"/>
      <c r="AQ410" s="11"/>
      <c r="AR410" s="11"/>
      <c r="AS410" s="11"/>
    </row>
    <row r="411" spans="2:45" ht="13.2" x14ac:dyDescent="0.25">
      <c r="B411" s="83"/>
      <c r="D411" s="12"/>
      <c r="F411" s="9"/>
      <c r="Q411" s="10"/>
      <c r="R411" s="1"/>
      <c r="S411" s="1"/>
      <c r="T411" s="1"/>
      <c r="U411" s="1"/>
      <c r="V411" s="1"/>
      <c r="W411" s="37"/>
      <c r="Y411" s="9"/>
      <c r="AJ411" s="10"/>
      <c r="AK411" s="1"/>
      <c r="AL411" s="1"/>
      <c r="AO411" s="1"/>
      <c r="AP411" s="1"/>
      <c r="AQ411" s="11"/>
      <c r="AR411" s="11"/>
      <c r="AS411" s="11"/>
    </row>
    <row r="412" spans="2:45" ht="13.2" x14ac:dyDescent="0.25">
      <c r="B412" s="83"/>
      <c r="D412" s="12"/>
      <c r="F412" s="9"/>
      <c r="Q412" s="10"/>
      <c r="R412" s="1"/>
      <c r="S412" s="1"/>
      <c r="T412" s="1"/>
      <c r="U412" s="1"/>
      <c r="V412" s="1"/>
      <c r="W412" s="37"/>
      <c r="Y412" s="9"/>
      <c r="AJ412" s="10"/>
      <c r="AK412" s="1"/>
      <c r="AL412" s="1"/>
      <c r="AO412" s="1"/>
      <c r="AP412" s="1"/>
      <c r="AQ412" s="11"/>
      <c r="AR412" s="11"/>
      <c r="AS412" s="11"/>
    </row>
    <row r="413" spans="2:45" ht="13.2" x14ac:dyDescent="0.25">
      <c r="B413" s="83"/>
      <c r="D413" s="12"/>
      <c r="F413" s="9"/>
      <c r="Q413" s="10"/>
      <c r="R413" s="1"/>
      <c r="S413" s="1"/>
      <c r="T413" s="1"/>
      <c r="U413" s="1"/>
      <c r="V413" s="1"/>
      <c r="W413" s="37"/>
      <c r="Y413" s="9"/>
      <c r="AJ413" s="10"/>
      <c r="AK413" s="1"/>
      <c r="AL413" s="1"/>
      <c r="AO413" s="1"/>
      <c r="AP413" s="1"/>
      <c r="AQ413" s="11"/>
      <c r="AR413" s="11"/>
      <c r="AS413" s="11"/>
    </row>
    <row r="414" spans="2:45" ht="13.2" x14ac:dyDescent="0.25">
      <c r="B414" s="83"/>
      <c r="D414" s="12"/>
      <c r="F414" s="9"/>
      <c r="Q414" s="10"/>
      <c r="R414" s="1"/>
      <c r="S414" s="1"/>
      <c r="T414" s="1"/>
      <c r="U414" s="1"/>
      <c r="V414" s="1"/>
      <c r="W414" s="37"/>
      <c r="Y414" s="9"/>
      <c r="AJ414" s="10"/>
      <c r="AK414" s="1"/>
      <c r="AL414" s="1"/>
      <c r="AO414" s="1"/>
      <c r="AP414" s="1"/>
      <c r="AQ414" s="11"/>
      <c r="AR414" s="11"/>
      <c r="AS414" s="11"/>
    </row>
    <row r="415" spans="2:45" ht="13.2" x14ac:dyDescent="0.25">
      <c r="B415" s="83"/>
      <c r="D415" s="12"/>
      <c r="F415" s="9"/>
      <c r="Q415" s="10"/>
      <c r="R415" s="1"/>
      <c r="S415" s="1"/>
      <c r="T415" s="1"/>
      <c r="U415" s="1"/>
      <c r="V415" s="1"/>
      <c r="W415" s="37"/>
      <c r="Y415" s="9"/>
      <c r="AJ415" s="10"/>
      <c r="AK415" s="1"/>
      <c r="AL415" s="1"/>
      <c r="AO415" s="1"/>
      <c r="AP415" s="1"/>
      <c r="AQ415" s="11"/>
      <c r="AR415" s="11"/>
      <c r="AS415" s="11"/>
    </row>
    <row r="416" spans="2:45" ht="13.2" x14ac:dyDescent="0.25">
      <c r="B416" s="83"/>
      <c r="D416" s="12"/>
      <c r="F416" s="9"/>
      <c r="Q416" s="10"/>
      <c r="R416" s="1"/>
      <c r="S416" s="1"/>
      <c r="T416" s="1"/>
      <c r="U416" s="1"/>
      <c r="V416" s="1"/>
      <c r="W416" s="37"/>
      <c r="Y416" s="9"/>
      <c r="AJ416" s="10"/>
      <c r="AK416" s="1"/>
      <c r="AL416" s="1"/>
      <c r="AO416" s="1"/>
      <c r="AP416" s="1"/>
      <c r="AQ416" s="11"/>
      <c r="AR416" s="11"/>
      <c r="AS416" s="11"/>
    </row>
    <row r="417" spans="2:45" ht="13.2" x14ac:dyDescent="0.25">
      <c r="B417" s="83"/>
      <c r="D417" s="12"/>
      <c r="F417" s="9"/>
      <c r="Q417" s="10"/>
      <c r="R417" s="1"/>
      <c r="S417" s="1"/>
      <c r="T417" s="1"/>
      <c r="U417" s="1"/>
      <c r="V417" s="1"/>
      <c r="W417" s="37"/>
      <c r="Y417" s="9"/>
      <c r="AJ417" s="10"/>
      <c r="AK417" s="1"/>
      <c r="AL417" s="1"/>
      <c r="AO417" s="1"/>
      <c r="AP417" s="1"/>
      <c r="AQ417" s="11"/>
      <c r="AR417" s="11"/>
      <c r="AS417" s="11"/>
    </row>
    <row r="418" spans="2:45" ht="13.2" x14ac:dyDescent="0.25">
      <c r="B418" s="83"/>
      <c r="D418" s="12"/>
      <c r="F418" s="9"/>
      <c r="Q418" s="10"/>
      <c r="R418" s="1"/>
      <c r="S418" s="1"/>
      <c r="T418" s="1"/>
      <c r="U418" s="1"/>
      <c r="V418" s="1"/>
      <c r="W418" s="37"/>
      <c r="Y418" s="9"/>
      <c r="AJ418" s="10"/>
      <c r="AK418" s="1"/>
      <c r="AL418" s="1"/>
      <c r="AO418" s="1"/>
      <c r="AP418" s="1"/>
      <c r="AQ418" s="11"/>
      <c r="AR418" s="11"/>
      <c r="AS418" s="11"/>
    </row>
    <row r="419" spans="2:45" ht="13.2" x14ac:dyDescent="0.25">
      <c r="B419" s="83"/>
      <c r="D419" s="12"/>
      <c r="F419" s="9"/>
      <c r="Q419" s="10"/>
      <c r="R419" s="1"/>
      <c r="S419" s="1"/>
      <c r="T419" s="1"/>
      <c r="U419" s="1"/>
      <c r="V419" s="1"/>
      <c r="W419" s="37"/>
      <c r="Y419" s="9"/>
      <c r="AJ419" s="10"/>
      <c r="AK419" s="1"/>
      <c r="AL419" s="1"/>
      <c r="AO419" s="1"/>
      <c r="AP419" s="1"/>
      <c r="AQ419" s="11"/>
      <c r="AR419" s="11"/>
      <c r="AS419" s="11"/>
    </row>
    <row r="420" spans="2:45" ht="13.2" x14ac:dyDescent="0.25">
      <c r="B420" s="83"/>
      <c r="D420" s="12"/>
      <c r="F420" s="9"/>
      <c r="Q420" s="10"/>
      <c r="R420" s="1"/>
      <c r="S420" s="1"/>
      <c r="T420" s="1"/>
      <c r="U420" s="1"/>
      <c r="V420" s="1"/>
      <c r="W420" s="37"/>
      <c r="Y420" s="9"/>
      <c r="AJ420" s="10"/>
      <c r="AK420" s="1"/>
      <c r="AL420" s="1"/>
      <c r="AO420" s="1"/>
      <c r="AP420" s="1"/>
      <c r="AQ420" s="11"/>
      <c r="AR420" s="11"/>
      <c r="AS420" s="11"/>
    </row>
    <row r="421" spans="2:45" ht="13.2" x14ac:dyDescent="0.25">
      <c r="B421" s="83"/>
      <c r="D421" s="12"/>
      <c r="F421" s="9"/>
      <c r="Q421" s="10"/>
      <c r="R421" s="1"/>
      <c r="S421" s="1"/>
      <c r="T421" s="1"/>
      <c r="U421" s="1"/>
      <c r="V421" s="1"/>
      <c r="W421" s="37"/>
      <c r="Y421" s="9"/>
      <c r="AJ421" s="10"/>
      <c r="AK421" s="1"/>
      <c r="AL421" s="1"/>
      <c r="AO421" s="1"/>
      <c r="AP421" s="1"/>
      <c r="AQ421" s="11"/>
      <c r="AR421" s="11"/>
      <c r="AS421" s="11"/>
    </row>
    <row r="422" spans="2:45" ht="13.2" x14ac:dyDescent="0.25">
      <c r="B422" s="83"/>
      <c r="D422" s="12"/>
      <c r="F422" s="9"/>
      <c r="Q422" s="10"/>
      <c r="R422" s="1"/>
      <c r="S422" s="1"/>
      <c r="T422" s="1"/>
      <c r="U422" s="1"/>
      <c r="V422" s="1"/>
      <c r="W422" s="37"/>
      <c r="Y422" s="9"/>
      <c r="AJ422" s="10"/>
      <c r="AK422" s="1"/>
      <c r="AL422" s="1"/>
      <c r="AO422" s="1"/>
      <c r="AP422" s="1"/>
      <c r="AQ422" s="11"/>
      <c r="AR422" s="11"/>
      <c r="AS422" s="11"/>
    </row>
    <row r="423" spans="2:45" ht="13.2" x14ac:dyDescent="0.25">
      <c r="B423" s="83"/>
      <c r="D423" s="12"/>
      <c r="F423" s="9"/>
      <c r="Q423" s="10"/>
      <c r="R423" s="1"/>
      <c r="S423" s="1"/>
      <c r="T423" s="1"/>
      <c r="U423" s="1"/>
      <c r="V423" s="1"/>
      <c r="W423" s="37"/>
      <c r="Y423" s="9"/>
      <c r="AJ423" s="10"/>
      <c r="AK423" s="1"/>
      <c r="AL423" s="1"/>
      <c r="AO423" s="1"/>
      <c r="AP423" s="1"/>
      <c r="AQ423" s="11"/>
      <c r="AR423" s="11"/>
      <c r="AS423" s="11"/>
    </row>
    <row r="424" spans="2:45" ht="13.2" x14ac:dyDescent="0.25">
      <c r="B424" s="83"/>
      <c r="D424" s="12"/>
      <c r="F424" s="9"/>
      <c r="Q424" s="10"/>
      <c r="R424" s="1"/>
      <c r="S424" s="1"/>
      <c r="T424" s="1"/>
      <c r="U424" s="1"/>
      <c r="V424" s="1"/>
      <c r="W424" s="37"/>
      <c r="Y424" s="9"/>
      <c r="AJ424" s="10"/>
      <c r="AK424" s="1"/>
      <c r="AL424" s="1"/>
      <c r="AO424" s="1"/>
      <c r="AP424" s="1"/>
      <c r="AQ424" s="11"/>
      <c r="AR424" s="11"/>
      <c r="AS424" s="11"/>
    </row>
    <row r="425" spans="2:45" ht="13.2" x14ac:dyDescent="0.25">
      <c r="B425" s="83"/>
      <c r="D425" s="12"/>
      <c r="F425" s="9"/>
      <c r="Q425" s="10"/>
      <c r="R425" s="1"/>
      <c r="S425" s="1"/>
      <c r="T425" s="1"/>
      <c r="U425" s="1"/>
      <c r="V425" s="1"/>
      <c r="W425" s="37"/>
      <c r="Y425" s="9"/>
      <c r="AJ425" s="10"/>
      <c r="AK425" s="1"/>
      <c r="AL425" s="1"/>
      <c r="AO425" s="1"/>
      <c r="AP425" s="1"/>
      <c r="AQ425" s="11"/>
      <c r="AR425" s="11"/>
      <c r="AS425" s="11"/>
    </row>
    <row r="426" spans="2:45" ht="13.2" x14ac:dyDescent="0.25">
      <c r="B426" s="83"/>
      <c r="D426" s="12"/>
      <c r="F426" s="9"/>
      <c r="Q426" s="10"/>
      <c r="R426" s="1"/>
      <c r="S426" s="1"/>
      <c r="T426" s="1"/>
      <c r="U426" s="1"/>
      <c r="V426" s="1"/>
      <c r="W426" s="37"/>
      <c r="Y426" s="9"/>
      <c r="AJ426" s="10"/>
      <c r="AK426" s="1"/>
      <c r="AL426" s="1"/>
      <c r="AO426" s="1"/>
      <c r="AP426" s="1"/>
      <c r="AQ426" s="11"/>
      <c r="AR426" s="11"/>
      <c r="AS426" s="11"/>
    </row>
    <row r="427" spans="2:45" ht="13.2" x14ac:dyDescent="0.25">
      <c r="B427" s="83"/>
      <c r="D427" s="12"/>
      <c r="F427" s="9"/>
      <c r="Q427" s="10"/>
      <c r="R427" s="1"/>
      <c r="S427" s="1"/>
      <c r="T427" s="1"/>
      <c r="U427" s="1"/>
      <c r="V427" s="1"/>
      <c r="W427" s="37"/>
      <c r="Y427" s="9"/>
      <c r="AJ427" s="10"/>
      <c r="AK427" s="1"/>
      <c r="AL427" s="1"/>
      <c r="AO427" s="1"/>
      <c r="AP427" s="1"/>
      <c r="AQ427" s="11"/>
      <c r="AR427" s="11"/>
      <c r="AS427" s="11"/>
    </row>
    <row r="428" spans="2:45" ht="13.2" x14ac:dyDescent="0.25">
      <c r="B428" s="83"/>
      <c r="D428" s="12"/>
      <c r="F428" s="9"/>
      <c r="Q428" s="10"/>
      <c r="R428" s="1"/>
      <c r="S428" s="1"/>
      <c r="T428" s="1"/>
      <c r="U428" s="1"/>
      <c r="V428" s="1"/>
      <c r="W428" s="37"/>
      <c r="Y428" s="9"/>
      <c r="AJ428" s="10"/>
      <c r="AK428" s="1"/>
      <c r="AL428" s="1"/>
      <c r="AO428" s="1"/>
      <c r="AP428" s="1"/>
      <c r="AQ428" s="11"/>
      <c r="AR428" s="11"/>
      <c r="AS428" s="11"/>
    </row>
    <row r="429" spans="2:45" ht="13.2" x14ac:dyDescent="0.25">
      <c r="B429" s="83"/>
      <c r="D429" s="12"/>
      <c r="F429" s="9"/>
      <c r="Q429" s="10"/>
      <c r="R429" s="1"/>
      <c r="S429" s="1"/>
      <c r="T429" s="1"/>
      <c r="U429" s="1"/>
      <c r="V429" s="1"/>
      <c r="W429" s="37"/>
      <c r="Y429" s="9"/>
      <c r="AJ429" s="10"/>
      <c r="AK429" s="1"/>
      <c r="AL429" s="1"/>
      <c r="AO429" s="1"/>
      <c r="AP429" s="1"/>
      <c r="AQ429" s="11"/>
      <c r="AR429" s="11"/>
      <c r="AS429" s="11"/>
    </row>
    <row r="430" spans="2:45" ht="13.2" x14ac:dyDescent="0.25">
      <c r="B430" s="83"/>
      <c r="D430" s="12"/>
      <c r="F430" s="9"/>
      <c r="Q430" s="10"/>
      <c r="R430" s="1"/>
      <c r="S430" s="1"/>
      <c r="T430" s="1"/>
      <c r="U430" s="1"/>
      <c r="V430" s="1"/>
      <c r="W430" s="37"/>
      <c r="Y430" s="9"/>
      <c r="AJ430" s="10"/>
      <c r="AK430" s="1"/>
      <c r="AL430" s="1"/>
      <c r="AO430" s="1"/>
      <c r="AP430" s="1"/>
      <c r="AQ430" s="11"/>
      <c r="AR430" s="11"/>
      <c r="AS430" s="11"/>
    </row>
    <row r="431" spans="2:45" ht="13.2" x14ac:dyDescent="0.25">
      <c r="B431" s="83"/>
      <c r="D431" s="12"/>
      <c r="F431" s="9"/>
      <c r="Q431" s="10"/>
      <c r="R431" s="1"/>
      <c r="S431" s="1"/>
      <c r="T431" s="1"/>
      <c r="U431" s="1"/>
      <c r="V431" s="1"/>
      <c r="W431" s="37"/>
      <c r="Y431" s="9"/>
      <c r="AJ431" s="10"/>
      <c r="AK431" s="1"/>
      <c r="AL431" s="1"/>
      <c r="AO431" s="1"/>
      <c r="AP431" s="1"/>
      <c r="AQ431" s="11"/>
      <c r="AR431" s="11"/>
      <c r="AS431" s="11"/>
    </row>
    <row r="432" spans="2:45" ht="13.2" x14ac:dyDescent="0.25">
      <c r="B432" s="83"/>
      <c r="D432" s="12"/>
      <c r="F432" s="9"/>
      <c r="Q432" s="10"/>
      <c r="R432" s="1"/>
      <c r="S432" s="1"/>
      <c r="T432" s="1"/>
      <c r="U432" s="1"/>
      <c r="V432" s="1"/>
      <c r="W432" s="37"/>
      <c r="Y432" s="9"/>
      <c r="AJ432" s="10"/>
      <c r="AK432" s="1"/>
      <c r="AL432" s="1"/>
      <c r="AO432" s="1"/>
      <c r="AP432" s="1"/>
      <c r="AQ432" s="11"/>
      <c r="AR432" s="11"/>
      <c r="AS432" s="11"/>
    </row>
    <row r="433" spans="2:45" ht="13.2" x14ac:dyDescent="0.25">
      <c r="B433" s="83"/>
      <c r="D433" s="12"/>
      <c r="F433" s="9"/>
      <c r="Q433" s="10"/>
      <c r="R433" s="1"/>
      <c r="S433" s="1"/>
      <c r="T433" s="1"/>
      <c r="U433" s="1"/>
      <c r="V433" s="1"/>
      <c r="W433" s="37"/>
      <c r="Y433" s="9"/>
      <c r="AJ433" s="10"/>
      <c r="AK433" s="1"/>
      <c r="AL433" s="1"/>
      <c r="AO433" s="1"/>
      <c r="AP433" s="1"/>
      <c r="AQ433" s="11"/>
      <c r="AR433" s="11"/>
      <c r="AS433" s="11"/>
    </row>
    <row r="434" spans="2:45" ht="13.2" x14ac:dyDescent="0.25">
      <c r="B434" s="83"/>
      <c r="D434" s="12"/>
      <c r="F434" s="9"/>
      <c r="Q434" s="10"/>
      <c r="R434" s="1"/>
      <c r="S434" s="1"/>
      <c r="T434" s="1"/>
      <c r="U434" s="1"/>
      <c r="V434" s="1"/>
      <c r="W434" s="37"/>
      <c r="Y434" s="9"/>
      <c r="AJ434" s="10"/>
      <c r="AK434" s="1"/>
      <c r="AL434" s="1"/>
      <c r="AO434" s="1"/>
      <c r="AP434" s="1"/>
      <c r="AQ434" s="11"/>
      <c r="AR434" s="11"/>
      <c r="AS434" s="11"/>
    </row>
    <row r="435" spans="2:45" ht="13.2" x14ac:dyDescent="0.25">
      <c r="B435" s="83"/>
      <c r="D435" s="12"/>
      <c r="F435" s="9"/>
      <c r="Q435" s="10"/>
      <c r="R435" s="1"/>
      <c r="S435" s="1"/>
      <c r="T435" s="1"/>
      <c r="U435" s="1"/>
      <c r="V435" s="1"/>
      <c r="W435" s="37"/>
      <c r="Y435" s="9"/>
      <c r="AJ435" s="10"/>
      <c r="AK435" s="1"/>
      <c r="AL435" s="1"/>
      <c r="AO435" s="1"/>
      <c r="AP435" s="1"/>
      <c r="AQ435" s="11"/>
      <c r="AR435" s="11"/>
      <c r="AS435" s="11"/>
    </row>
    <row r="436" spans="2:45" ht="13.2" x14ac:dyDescent="0.25">
      <c r="B436" s="83"/>
      <c r="D436" s="12"/>
      <c r="F436" s="9"/>
      <c r="Q436" s="10"/>
      <c r="R436" s="1"/>
      <c r="S436" s="1"/>
      <c r="T436" s="1"/>
      <c r="U436" s="1"/>
      <c r="V436" s="1"/>
      <c r="W436" s="37"/>
      <c r="Y436" s="9"/>
      <c r="AJ436" s="10"/>
      <c r="AK436" s="1"/>
      <c r="AL436" s="1"/>
      <c r="AO436" s="1"/>
      <c r="AP436" s="1"/>
      <c r="AQ436" s="11"/>
      <c r="AR436" s="11"/>
      <c r="AS436" s="11"/>
    </row>
    <row r="437" spans="2:45" ht="13.2" x14ac:dyDescent="0.25">
      <c r="B437" s="83"/>
      <c r="D437" s="12"/>
      <c r="F437" s="9"/>
      <c r="Q437" s="10"/>
      <c r="R437" s="1"/>
      <c r="S437" s="1"/>
      <c r="T437" s="1"/>
      <c r="U437" s="1"/>
      <c r="V437" s="1"/>
      <c r="W437" s="37"/>
      <c r="Y437" s="9"/>
      <c r="AJ437" s="10"/>
      <c r="AK437" s="1"/>
      <c r="AL437" s="1"/>
      <c r="AO437" s="1"/>
      <c r="AP437" s="1"/>
      <c r="AQ437" s="11"/>
      <c r="AR437" s="11"/>
      <c r="AS437" s="11"/>
    </row>
    <row r="438" spans="2:45" ht="13.2" x14ac:dyDescent="0.25">
      <c r="B438" s="83"/>
      <c r="D438" s="12"/>
      <c r="F438" s="9"/>
      <c r="Q438" s="10"/>
      <c r="R438" s="1"/>
      <c r="S438" s="1"/>
      <c r="T438" s="1"/>
      <c r="U438" s="1"/>
      <c r="V438" s="1"/>
      <c r="W438" s="37"/>
      <c r="Y438" s="9"/>
      <c r="AJ438" s="10"/>
      <c r="AK438" s="1"/>
      <c r="AL438" s="1"/>
      <c r="AO438" s="1"/>
      <c r="AP438" s="1"/>
      <c r="AQ438" s="11"/>
      <c r="AR438" s="11"/>
      <c r="AS438" s="11"/>
    </row>
    <row r="439" spans="2:45" ht="13.2" x14ac:dyDescent="0.25">
      <c r="B439" s="83"/>
      <c r="D439" s="12"/>
      <c r="F439" s="9"/>
      <c r="Q439" s="10"/>
      <c r="R439" s="1"/>
      <c r="S439" s="1"/>
      <c r="T439" s="1"/>
      <c r="U439" s="1"/>
      <c r="V439" s="1"/>
      <c r="W439" s="37"/>
      <c r="Y439" s="9"/>
      <c r="AJ439" s="10"/>
      <c r="AK439" s="1"/>
      <c r="AL439" s="1"/>
      <c r="AO439" s="1"/>
      <c r="AP439" s="1"/>
      <c r="AQ439" s="11"/>
      <c r="AR439" s="11"/>
      <c r="AS439" s="11"/>
    </row>
    <row r="440" spans="2:45" ht="13.2" x14ac:dyDescent="0.25">
      <c r="B440" s="83"/>
      <c r="D440" s="12"/>
      <c r="F440" s="9"/>
      <c r="Q440" s="10"/>
      <c r="R440" s="1"/>
      <c r="S440" s="1"/>
      <c r="T440" s="1"/>
      <c r="U440" s="1"/>
      <c r="V440" s="1"/>
      <c r="W440" s="37"/>
      <c r="Y440" s="9"/>
      <c r="AJ440" s="10"/>
      <c r="AK440" s="1"/>
      <c r="AL440" s="1"/>
      <c r="AO440" s="1"/>
      <c r="AP440" s="1"/>
      <c r="AQ440" s="11"/>
      <c r="AR440" s="11"/>
      <c r="AS440" s="11"/>
    </row>
    <row r="441" spans="2:45" ht="13.2" x14ac:dyDescent="0.25">
      <c r="B441" s="83"/>
      <c r="D441" s="12"/>
      <c r="F441" s="9"/>
      <c r="Q441" s="10"/>
      <c r="R441" s="1"/>
      <c r="S441" s="1"/>
      <c r="T441" s="1"/>
      <c r="U441" s="1"/>
      <c r="V441" s="1"/>
      <c r="W441" s="37"/>
      <c r="Y441" s="9"/>
      <c r="AJ441" s="10"/>
      <c r="AK441" s="1"/>
      <c r="AL441" s="1"/>
      <c r="AO441" s="1"/>
      <c r="AP441" s="1"/>
      <c r="AQ441" s="11"/>
      <c r="AR441" s="11"/>
      <c r="AS441" s="11"/>
    </row>
    <row r="442" spans="2:45" ht="13.2" x14ac:dyDescent="0.25">
      <c r="B442" s="83"/>
      <c r="D442" s="12"/>
      <c r="F442" s="9"/>
      <c r="Q442" s="10"/>
      <c r="R442" s="1"/>
      <c r="S442" s="1"/>
      <c r="T442" s="1"/>
      <c r="U442" s="1"/>
      <c r="V442" s="1"/>
      <c r="W442" s="37"/>
      <c r="Y442" s="9"/>
      <c r="AJ442" s="10"/>
      <c r="AK442" s="1"/>
      <c r="AL442" s="1"/>
      <c r="AO442" s="1"/>
      <c r="AP442" s="1"/>
      <c r="AQ442" s="11"/>
      <c r="AR442" s="11"/>
      <c r="AS442" s="11"/>
    </row>
    <row r="443" spans="2:45" ht="13.2" x14ac:dyDescent="0.25">
      <c r="B443" s="83"/>
      <c r="D443" s="12"/>
      <c r="F443" s="9"/>
      <c r="Q443" s="10"/>
      <c r="R443" s="1"/>
      <c r="S443" s="1"/>
      <c r="T443" s="1"/>
      <c r="U443" s="1"/>
      <c r="V443" s="1"/>
      <c r="W443" s="37"/>
      <c r="Y443" s="9"/>
      <c r="AJ443" s="10"/>
      <c r="AK443" s="1"/>
      <c r="AL443" s="1"/>
      <c r="AO443" s="1"/>
      <c r="AP443" s="1"/>
      <c r="AQ443" s="11"/>
      <c r="AR443" s="11"/>
      <c r="AS443" s="11"/>
    </row>
    <row r="444" spans="2:45" ht="13.2" x14ac:dyDescent="0.25">
      <c r="B444" s="83"/>
      <c r="D444" s="12"/>
      <c r="F444" s="9"/>
      <c r="Q444" s="10"/>
      <c r="R444" s="1"/>
      <c r="S444" s="1"/>
      <c r="T444" s="1"/>
      <c r="U444" s="1"/>
      <c r="V444" s="1"/>
      <c r="W444" s="37"/>
      <c r="Y444" s="9"/>
      <c r="AJ444" s="10"/>
      <c r="AK444" s="1"/>
      <c r="AL444" s="1"/>
      <c r="AO444" s="1"/>
      <c r="AP444" s="1"/>
      <c r="AQ444" s="11"/>
      <c r="AR444" s="11"/>
      <c r="AS444" s="11"/>
    </row>
    <row r="445" spans="2:45" ht="13.2" x14ac:dyDescent="0.25">
      <c r="B445" s="83"/>
      <c r="D445" s="12"/>
      <c r="F445" s="9"/>
      <c r="Q445" s="10"/>
      <c r="R445" s="1"/>
      <c r="S445" s="1"/>
      <c r="T445" s="1"/>
      <c r="U445" s="1"/>
      <c r="V445" s="1"/>
      <c r="W445" s="37"/>
      <c r="Y445" s="9"/>
      <c r="AJ445" s="10"/>
      <c r="AK445" s="1"/>
      <c r="AL445" s="1"/>
      <c r="AO445" s="1"/>
      <c r="AP445" s="1"/>
      <c r="AQ445" s="11"/>
      <c r="AR445" s="11"/>
      <c r="AS445" s="11"/>
    </row>
    <row r="446" spans="2:45" ht="13.2" x14ac:dyDescent="0.25">
      <c r="B446" s="83"/>
      <c r="D446" s="12"/>
      <c r="F446" s="9"/>
      <c r="Q446" s="10"/>
      <c r="R446" s="1"/>
      <c r="S446" s="1"/>
      <c r="T446" s="1"/>
      <c r="U446" s="1"/>
      <c r="V446" s="1"/>
      <c r="W446" s="37"/>
      <c r="Y446" s="9"/>
      <c r="AJ446" s="10"/>
      <c r="AK446" s="1"/>
      <c r="AL446" s="1"/>
      <c r="AO446" s="1"/>
      <c r="AP446" s="1"/>
      <c r="AQ446" s="11"/>
      <c r="AR446" s="11"/>
      <c r="AS446" s="11"/>
    </row>
    <row r="447" spans="2:45" ht="13.2" x14ac:dyDescent="0.25">
      <c r="B447" s="83"/>
      <c r="D447" s="12"/>
      <c r="F447" s="9"/>
      <c r="Q447" s="10"/>
      <c r="R447" s="1"/>
      <c r="S447" s="1"/>
      <c r="T447" s="1"/>
      <c r="U447" s="1"/>
      <c r="V447" s="1"/>
      <c r="W447" s="37"/>
      <c r="Y447" s="9"/>
      <c r="AJ447" s="10"/>
      <c r="AK447" s="1"/>
      <c r="AL447" s="1"/>
      <c r="AO447" s="1"/>
      <c r="AP447" s="1"/>
      <c r="AQ447" s="11"/>
      <c r="AR447" s="11"/>
      <c r="AS447" s="11"/>
    </row>
    <row r="448" spans="2:45" ht="13.2" x14ac:dyDescent="0.25">
      <c r="B448" s="83"/>
      <c r="D448" s="12"/>
      <c r="F448" s="9"/>
      <c r="Q448" s="10"/>
      <c r="R448" s="1"/>
      <c r="S448" s="1"/>
      <c r="T448" s="1"/>
      <c r="U448" s="1"/>
      <c r="V448" s="1"/>
      <c r="W448" s="37"/>
      <c r="Y448" s="9"/>
      <c r="AJ448" s="10"/>
      <c r="AK448" s="1"/>
      <c r="AL448" s="1"/>
      <c r="AO448" s="1"/>
      <c r="AP448" s="1"/>
      <c r="AQ448" s="11"/>
      <c r="AR448" s="11"/>
      <c r="AS448" s="11"/>
    </row>
    <row r="449" spans="2:45" ht="13.2" x14ac:dyDescent="0.25">
      <c r="B449" s="83"/>
      <c r="D449" s="12"/>
      <c r="F449" s="9"/>
      <c r="Q449" s="10"/>
      <c r="R449" s="1"/>
      <c r="S449" s="1"/>
      <c r="T449" s="1"/>
      <c r="U449" s="1"/>
      <c r="V449" s="1"/>
      <c r="W449" s="37"/>
      <c r="Y449" s="9"/>
      <c r="AJ449" s="10"/>
      <c r="AK449" s="1"/>
      <c r="AL449" s="1"/>
      <c r="AO449" s="1"/>
      <c r="AP449" s="1"/>
      <c r="AQ449" s="11"/>
      <c r="AR449" s="11"/>
      <c r="AS449" s="11"/>
    </row>
    <row r="450" spans="2:45" ht="13.2" x14ac:dyDescent="0.25">
      <c r="B450" s="83"/>
      <c r="D450" s="12"/>
      <c r="F450" s="9"/>
      <c r="Q450" s="10"/>
      <c r="R450" s="1"/>
      <c r="S450" s="1"/>
      <c r="T450" s="1"/>
      <c r="U450" s="1"/>
      <c r="V450" s="1"/>
      <c r="W450" s="37"/>
      <c r="Y450" s="9"/>
      <c r="AJ450" s="10"/>
      <c r="AK450" s="1"/>
      <c r="AL450" s="1"/>
      <c r="AO450" s="1"/>
      <c r="AP450" s="1"/>
      <c r="AQ450" s="11"/>
      <c r="AR450" s="11"/>
      <c r="AS450" s="11"/>
    </row>
    <row r="451" spans="2:45" ht="13.2" x14ac:dyDescent="0.25">
      <c r="B451" s="83"/>
      <c r="D451" s="12"/>
      <c r="F451" s="9"/>
      <c r="Q451" s="10"/>
      <c r="R451" s="1"/>
      <c r="S451" s="1"/>
      <c r="T451" s="1"/>
      <c r="U451" s="1"/>
      <c r="V451" s="1"/>
      <c r="W451" s="37"/>
      <c r="Y451" s="9"/>
      <c r="AJ451" s="10"/>
      <c r="AK451" s="1"/>
      <c r="AL451" s="1"/>
      <c r="AO451" s="1"/>
      <c r="AP451" s="1"/>
      <c r="AQ451" s="11"/>
      <c r="AR451" s="11"/>
      <c r="AS451" s="11"/>
    </row>
    <row r="452" spans="2:45" ht="13.2" x14ac:dyDescent="0.25">
      <c r="B452" s="83"/>
      <c r="D452" s="12"/>
      <c r="F452" s="9"/>
      <c r="Q452" s="10"/>
      <c r="R452" s="1"/>
      <c r="S452" s="1"/>
      <c r="T452" s="1"/>
      <c r="U452" s="1"/>
      <c r="V452" s="1"/>
      <c r="W452" s="37"/>
      <c r="Y452" s="9"/>
      <c r="AJ452" s="10"/>
      <c r="AK452" s="1"/>
      <c r="AL452" s="1"/>
      <c r="AO452" s="1"/>
      <c r="AP452" s="1"/>
      <c r="AQ452" s="11"/>
      <c r="AR452" s="11"/>
      <c r="AS452" s="11"/>
    </row>
    <row r="453" spans="2:45" ht="13.2" x14ac:dyDescent="0.25">
      <c r="B453" s="83"/>
      <c r="D453" s="12"/>
      <c r="F453" s="9"/>
      <c r="Q453" s="10"/>
      <c r="R453" s="1"/>
      <c r="S453" s="1"/>
      <c r="T453" s="1"/>
      <c r="U453" s="1"/>
      <c r="V453" s="1"/>
      <c r="W453" s="37"/>
      <c r="Y453" s="9"/>
      <c r="AJ453" s="10"/>
      <c r="AK453" s="1"/>
      <c r="AL453" s="1"/>
      <c r="AO453" s="1"/>
      <c r="AP453" s="1"/>
      <c r="AQ453" s="11"/>
      <c r="AR453" s="11"/>
      <c r="AS453" s="11"/>
    </row>
    <row r="454" spans="2:45" ht="13.2" x14ac:dyDescent="0.25">
      <c r="B454" s="83"/>
      <c r="D454" s="12"/>
      <c r="F454" s="9"/>
      <c r="Q454" s="10"/>
      <c r="R454" s="1"/>
      <c r="S454" s="1"/>
      <c r="T454" s="1"/>
      <c r="U454" s="1"/>
      <c r="V454" s="1"/>
      <c r="W454" s="37"/>
      <c r="Y454" s="9"/>
      <c r="AJ454" s="10"/>
      <c r="AK454" s="1"/>
      <c r="AL454" s="1"/>
      <c r="AO454" s="1"/>
      <c r="AP454" s="1"/>
      <c r="AQ454" s="11"/>
      <c r="AR454" s="11"/>
      <c r="AS454" s="11"/>
    </row>
    <row r="455" spans="2:45" ht="13.2" x14ac:dyDescent="0.25">
      <c r="B455" s="83"/>
      <c r="D455" s="12"/>
      <c r="F455" s="9"/>
      <c r="Q455" s="10"/>
      <c r="R455" s="1"/>
      <c r="S455" s="1"/>
      <c r="T455" s="1"/>
      <c r="U455" s="1"/>
      <c r="V455" s="1"/>
      <c r="W455" s="37"/>
      <c r="Y455" s="9"/>
      <c r="AJ455" s="10"/>
      <c r="AK455" s="1"/>
      <c r="AL455" s="1"/>
      <c r="AO455" s="1"/>
      <c r="AP455" s="1"/>
      <c r="AQ455" s="11"/>
      <c r="AR455" s="11"/>
      <c r="AS455" s="11"/>
    </row>
    <row r="456" spans="2:45" ht="13.2" x14ac:dyDescent="0.25">
      <c r="B456" s="83"/>
      <c r="D456" s="12"/>
      <c r="F456" s="9"/>
      <c r="Q456" s="10"/>
      <c r="R456" s="1"/>
      <c r="S456" s="1"/>
      <c r="T456" s="1"/>
      <c r="U456" s="1"/>
      <c r="V456" s="1"/>
      <c r="W456" s="37"/>
      <c r="Y456" s="9"/>
      <c r="AJ456" s="10"/>
      <c r="AK456" s="1"/>
      <c r="AL456" s="1"/>
      <c r="AO456" s="1"/>
      <c r="AP456" s="1"/>
      <c r="AQ456" s="11"/>
      <c r="AR456" s="11"/>
      <c r="AS456" s="11"/>
    </row>
    <row r="457" spans="2:45" ht="13.2" x14ac:dyDescent="0.25">
      <c r="B457" s="83"/>
      <c r="D457" s="12"/>
      <c r="F457" s="9"/>
      <c r="Q457" s="10"/>
      <c r="R457" s="1"/>
      <c r="S457" s="1"/>
      <c r="T457" s="1"/>
      <c r="U457" s="1"/>
      <c r="V457" s="1"/>
      <c r="W457" s="37"/>
      <c r="Y457" s="9"/>
      <c r="AJ457" s="10"/>
      <c r="AK457" s="1"/>
      <c r="AL457" s="1"/>
      <c r="AO457" s="1"/>
      <c r="AP457" s="1"/>
      <c r="AQ457" s="11"/>
      <c r="AR457" s="11"/>
      <c r="AS457" s="11"/>
    </row>
    <row r="458" spans="2:45" ht="13.2" x14ac:dyDescent="0.25">
      <c r="B458" s="83"/>
      <c r="D458" s="12"/>
      <c r="F458" s="9"/>
      <c r="Q458" s="10"/>
      <c r="R458" s="1"/>
      <c r="S458" s="1"/>
      <c r="T458" s="1"/>
      <c r="U458" s="1"/>
      <c r="V458" s="1"/>
      <c r="W458" s="37"/>
      <c r="Y458" s="9"/>
      <c r="AJ458" s="10"/>
      <c r="AK458" s="1"/>
      <c r="AL458" s="1"/>
      <c r="AO458" s="1"/>
      <c r="AP458" s="1"/>
      <c r="AQ458" s="11"/>
      <c r="AR458" s="11"/>
      <c r="AS458" s="11"/>
    </row>
    <row r="459" spans="2:45" ht="13.2" x14ac:dyDescent="0.25">
      <c r="B459" s="83"/>
      <c r="D459" s="12"/>
      <c r="F459" s="9"/>
      <c r="Q459" s="10"/>
      <c r="R459" s="1"/>
      <c r="S459" s="1"/>
      <c r="T459" s="1"/>
      <c r="U459" s="1"/>
      <c r="V459" s="1"/>
      <c r="W459" s="37"/>
      <c r="Y459" s="9"/>
      <c r="AJ459" s="10"/>
      <c r="AK459" s="1"/>
      <c r="AL459" s="1"/>
      <c r="AO459" s="1"/>
      <c r="AP459" s="1"/>
      <c r="AQ459" s="11"/>
      <c r="AR459" s="11"/>
      <c r="AS459" s="11"/>
    </row>
    <row r="460" spans="2:45" ht="13.2" x14ac:dyDescent="0.25">
      <c r="B460" s="83"/>
      <c r="D460" s="12"/>
      <c r="F460" s="9"/>
      <c r="Q460" s="10"/>
      <c r="R460" s="1"/>
      <c r="S460" s="1"/>
      <c r="T460" s="1"/>
      <c r="U460" s="1"/>
      <c r="V460" s="1"/>
      <c r="W460" s="37"/>
      <c r="Y460" s="9"/>
      <c r="AJ460" s="10"/>
      <c r="AK460" s="1"/>
      <c r="AL460" s="1"/>
      <c r="AO460" s="1"/>
      <c r="AP460" s="1"/>
      <c r="AQ460" s="11"/>
      <c r="AR460" s="11"/>
      <c r="AS460" s="11"/>
    </row>
    <row r="461" spans="2:45" ht="13.2" x14ac:dyDescent="0.25">
      <c r="B461" s="83"/>
      <c r="D461" s="12"/>
      <c r="F461" s="9"/>
      <c r="Q461" s="10"/>
      <c r="R461" s="1"/>
      <c r="S461" s="1"/>
      <c r="T461" s="1"/>
      <c r="U461" s="1"/>
      <c r="V461" s="1"/>
      <c r="W461" s="37"/>
      <c r="Y461" s="9"/>
      <c r="AJ461" s="10"/>
      <c r="AK461" s="1"/>
      <c r="AL461" s="1"/>
      <c r="AO461" s="1"/>
      <c r="AP461" s="1"/>
      <c r="AQ461" s="11"/>
      <c r="AR461" s="11"/>
      <c r="AS461" s="11"/>
    </row>
    <row r="462" spans="2:45" ht="13.2" x14ac:dyDescent="0.25">
      <c r="B462" s="83"/>
      <c r="D462" s="12"/>
      <c r="F462" s="9"/>
      <c r="Q462" s="10"/>
      <c r="R462" s="1"/>
      <c r="S462" s="1"/>
      <c r="T462" s="1"/>
      <c r="U462" s="1"/>
      <c r="V462" s="1"/>
      <c r="W462" s="37"/>
      <c r="Y462" s="9"/>
      <c r="AJ462" s="10"/>
      <c r="AK462" s="1"/>
      <c r="AL462" s="1"/>
      <c r="AO462" s="1"/>
      <c r="AP462" s="1"/>
      <c r="AQ462" s="11"/>
      <c r="AR462" s="11"/>
      <c r="AS462" s="11"/>
    </row>
    <row r="463" spans="2:45" ht="13.2" x14ac:dyDescent="0.25">
      <c r="B463" s="83"/>
      <c r="D463" s="12"/>
      <c r="F463" s="9"/>
      <c r="Q463" s="10"/>
      <c r="R463" s="1"/>
      <c r="S463" s="1"/>
      <c r="T463" s="1"/>
      <c r="U463" s="1"/>
      <c r="V463" s="1"/>
      <c r="W463" s="37"/>
      <c r="Y463" s="9"/>
      <c r="AJ463" s="10"/>
      <c r="AK463" s="1"/>
      <c r="AL463" s="1"/>
      <c r="AO463" s="1"/>
      <c r="AP463" s="1"/>
      <c r="AQ463" s="11"/>
      <c r="AR463" s="11"/>
      <c r="AS463" s="11"/>
    </row>
    <row r="464" spans="2:45" ht="13.2" x14ac:dyDescent="0.25">
      <c r="B464" s="83"/>
      <c r="D464" s="12"/>
      <c r="F464" s="9"/>
      <c r="Q464" s="10"/>
      <c r="R464" s="1"/>
      <c r="S464" s="1"/>
      <c r="T464" s="1"/>
      <c r="U464" s="1"/>
      <c r="V464" s="1"/>
      <c r="W464" s="37"/>
      <c r="Y464" s="9"/>
      <c r="AJ464" s="10"/>
      <c r="AK464" s="1"/>
      <c r="AL464" s="1"/>
      <c r="AO464" s="1"/>
      <c r="AP464" s="1"/>
      <c r="AQ464" s="11"/>
      <c r="AR464" s="11"/>
      <c r="AS464" s="11"/>
    </row>
    <row r="465" spans="2:45" ht="13.2" x14ac:dyDescent="0.25">
      <c r="B465" s="83"/>
      <c r="D465" s="12"/>
      <c r="F465" s="9"/>
      <c r="Q465" s="10"/>
      <c r="R465" s="1"/>
      <c r="S465" s="1"/>
      <c r="T465" s="1"/>
      <c r="U465" s="1"/>
      <c r="V465" s="1"/>
      <c r="W465" s="37"/>
      <c r="Y465" s="9"/>
      <c r="AJ465" s="10"/>
      <c r="AK465" s="1"/>
      <c r="AL465" s="1"/>
      <c r="AO465" s="1"/>
      <c r="AP465" s="1"/>
      <c r="AQ465" s="11"/>
      <c r="AR465" s="11"/>
      <c r="AS465" s="11"/>
    </row>
    <row r="466" spans="2:45" ht="13.2" x14ac:dyDescent="0.25">
      <c r="B466" s="83"/>
      <c r="D466" s="12"/>
      <c r="F466" s="9"/>
      <c r="Q466" s="10"/>
      <c r="R466" s="1"/>
      <c r="S466" s="1"/>
      <c r="T466" s="1"/>
      <c r="U466" s="1"/>
      <c r="V466" s="1"/>
      <c r="W466" s="37"/>
      <c r="Y466" s="9"/>
      <c r="AJ466" s="10"/>
      <c r="AK466" s="1"/>
      <c r="AL466" s="1"/>
      <c r="AO466" s="1"/>
      <c r="AP466" s="1"/>
      <c r="AQ466" s="11"/>
      <c r="AR466" s="11"/>
      <c r="AS466" s="11"/>
    </row>
    <row r="467" spans="2:45" ht="13.2" x14ac:dyDescent="0.25">
      <c r="B467" s="83"/>
      <c r="D467" s="12"/>
      <c r="F467" s="9"/>
      <c r="Q467" s="10"/>
      <c r="R467" s="1"/>
      <c r="S467" s="1"/>
      <c r="T467" s="1"/>
      <c r="U467" s="1"/>
      <c r="V467" s="1"/>
      <c r="W467" s="37"/>
      <c r="Y467" s="9"/>
      <c r="AJ467" s="10"/>
      <c r="AK467" s="1"/>
      <c r="AL467" s="1"/>
      <c r="AO467" s="1"/>
      <c r="AP467" s="1"/>
      <c r="AQ467" s="11"/>
      <c r="AR467" s="11"/>
      <c r="AS467" s="11"/>
    </row>
    <row r="468" spans="2:45" ht="13.2" x14ac:dyDescent="0.25">
      <c r="B468" s="83"/>
      <c r="D468" s="12"/>
      <c r="F468" s="9"/>
      <c r="Q468" s="10"/>
      <c r="R468" s="1"/>
      <c r="S468" s="1"/>
      <c r="T468" s="1"/>
      <c r="U468" s="1"/>
      <c r="V468" s="1"/>
      <c r="W468" s="37"/>
      <c r="Y468" s="9"/>
      <c r="AJ468" s="10"/>
      <c r="AK468" s="1"/>
      <c r="AL468" s="1"/>
      <c r="AO468" s="1"/>
      <c r="AP468" s="1"/>
      <c r="AQ468" s="11"/>
      <c r="AR468" s="11"/>
      <c r="AS468" s="11"/>
    </row>
    <row r="469" spans="2:45" ht="13.2" x14ac:dyDescent="0.25">
      <c r="B469" s="83"/>
      <c r="D469" s="12"/>
      <c r="F469" s="9"/>
      <c r="Q469" s="10"/>
      <c r="R469" s="1"/>
      <c r="S469" s="1"/>
      <c r="T469" s="1"/>
      <c r="U469" s="1"/>
      <c r="V469" s="1"/>
      <c r="W469" s="37"/>
      <c r="Y469" s="9"/>
      <c r="AJ469" s="10"/>
      <c r="AK469" s="1"/>
      <c r="AL469" s="1"/>
      <c r="AO469" s="1"/>
      <c r="AP469" s="1"/>
      <c r="AQ469" s="11"/>
      <c r="AR469" s="11"/>
      <c r="AS469" s="11"/>
    </row>
    <row r="470" spans="2:45" ht="13.2" x14ac:dyDescent="0.25">
      <c r="B470" s="83"/>
      <c r="D470" s="12"/>
      <c r="F470" s="9"/>
      <c r="Q470" s="10"/>
      <c r="R470" s="1"/>
      <c r="S470" s="1"/>
      <c r="T470" s="1"/>
      <c r="U470" s="1"/>
      <c r="V470" s="1"/>
      <c r="W470" s="37"/>
      <c r="Y470" s="9"/>
      <c r="AJ470" s="10"/>
      <c r="AK470" s="1"/>
      <c r="AL470" s="1"/>
      <c r="AO470" s="1"/>
      <c r="AP470" s="1"/>
      <c r="AQ470" s="11"/>
      <c r="AR470" s="11"/>
      <c r="AS470" s="11"/>
    </row>
    <row r="471" spans="2:45" ht="13.2" x14ac:dyDescent="0.25">
      <c r="B471" s="83"/>
      <c r="D471" s="12"/>
      <c r="F471" s="9"/>
      <c r="Q471" s="10"/>
      <c r="R471" s="1"/>
      <c r="S471" s="1"/>
      <c r="T471" s="1"/>
      <c r="U471" s="1"/>
      <c r="V471" s="1"/>
      <c r="W471" s="37"/>
      <c r="Y471" s="9"/>
      <c r="AJ471" s="10"/>
      <c r="AK471" s="1"/>
      <c r="AL471" s="1"/>
      <c r="AO471" s="1"/>
      <c r="AP471" s="1"/>
      <c r="AQ471" s="11"/>
      <c r="AR471" s="11"/>
      <c r="AS471" s="11"/>
    </row>
    <row r="472" spans="2:45" ht="13.2" x14ac:dyDescent="0.25">
      <c r="B472" s="83"/>
      <c r="D472" s="12"/>
      <c r="F472" s="9"/>
      <c r="Q472" s="10"/>
      <c r="R472" s="1"/>
      <c r="S472" s="1"/>
      <c r="T472" s="1"/>
      <c r="U472" s="1"/>
      <c r="V472" s="1"/>
      <c r="W472" s="37"/>
      <c r="Y472" s="9"/>
      <c r="AJ472" s="10"/>
      <c r="AK472" s="1"/>
      <c r="AL472" s="1"/>
      <c r="AO472" s="1"/>
      <c r="AP472" s="1"/>
      <c r="AQ472" s="11"/>
      <c r="AR472" s="11"/>
      <c r="AS472" s="11"/>
    </row>
    <row r="473" spans="2:45" ht="13.2" x14ac:dyDescent="0.25">
      <c r="B473" s="83"/>
      <c r="D473" s="12"/>
      <c r="F473" s="9"/>
      <c r="Q473" s="10"/>
      <c r="R473" s="1"/>
      <c r="S473" s="1"/>
      <c r="T473" s="1"/>
      <c r="U473" s="1"/>
      <c r="V473" s="1"/>
      <c r="W473" s="37"/>
      <c r="Y473" s="9"/>
      <c r="AJ473" s="10"/>
      <c r="AK473" s="1"/>
      <c r="AL473" s="1"/>
      <c r="AO473" s="1"/>
      <c r="AP473" s="1"/>
      <c r="AQ473" s="11"/>
      <c r="AR473" s="11"/>
      <c r="AS473" s="11"/>
    </row>
    <row r="474" spans="2:45" ht="13.2" x14ac:dyDescent="0.25">
      <c r="B474" s="83"/>
      <c r="D474" s="12"/>
      <c r="F474" s="9"/>
      <c r="Q474" s="10"/>
      <c r="R474" s="1"/>
      <c r="S474" s="1"/>
      <c r="T474" s="1"/>
      <c r="U474" s="1"/>
      <c r="V474" s="1"/>
      <c r="W474" s="37"/>
      <c r="Y474" s="9"/>
      <c r="AJ474" s="10"/>
      <c r="AK474" s="1"/>
      <c r="AL474" s="1"/>
      <c r="AO474" s="1"/>
      <c r="AP474" s="1"/>
      <c r="AQ474" s="11"/>
      <c r="AR474" s="11"/>
      <c r="AS474" s="11"/>
    </row>
    <row r="475" spans="2:45" ht="13.2" x14ac:dyDescent="0.25">
      <c r="B475" s="83"/>
      <c r="D475" s="12"/>
      <c r="F475" s="9"/>
      <c r="Q475" s="10"/>
      <c r="R475" s="1"/>
      <c r="S475" s="1"/>
      <c r="T475" s="1"/>
      <c r="U475" s="1"/>
      <c r="V475" s="1"/>
      <c r="W475" s="37"/>
      <c r="Y475" s="9"/>
      <c r="AJ475" s="10"/>
      <c r="AK475" s="1"/>
      <c r="AL475" s="1"/>
      <c r="AO475" s="1"/>
      <c r="AP475" s="1"/>
      <c r="AQ475" s="11"/>
      <c r="AR475" s="11"/>
      <c r="AS475" s="11"/>
    </row>
    <row r="476" spans="2:45" ht="13.2" x14ac:dyDescent="0.25">
      <c r="B476" s="83"/>
      <c r="D476" s="12"/>
      <c r="F476" s="9"/>
      <c r="Q476" s="10"/>
      <c r="R476" s="1"/>
      <c r="S476" s="1"/>
      <c r="T476" s="1"/>
      <c r="U476" s="1"/>
      <c r="V476" s="1"/>
      <c r="W476" s="37"/>
      <c r="Y476" s="9"/>
      <c r="AJ476" s="10"/>
      <c r="AK476" s="1"/>
      <c r="AL476" s="1"/>
      <c r="AO476" s="1"/>
      <c r="AP476" s="1"/>
      <c r="AQ476" s="11"/>
      <c r="AR476" s="11"/>
      <c r="AS476" s="11"/>
    </row>
    <row r="477" spans="2:45" ht="13.2" x14ac:dyDescent="0.25">
      <c r="B477" s="83"/>
      <c r="D477" s="12"/>
      <c r="F477" s="9"/>
      <c r="Q477" s="10"/>
      <c r="R477" s="1"/>
      <c r="S477" s="1"/>
      <c r="T477" s="1"/>
      <c r="U477" s="1"/>
      <c r="V477" s="1"/>
      <c r="W477" s="37"/>
      <c r="Y477" s="9"/>
      <c r="AJ477" s="10"/>
      <c r="AK477" s="1"/>
      <c r="AL477" s="1"/>
      <c r="AO477" s="1"/>
      <c r="AP477" s="1"/>
      <c r="AQ477" s="11"/>
      <c r="AR477" s="11"/>
      <c r="AS477" s="11"/>
    </row>
    <row r="478" spans="2:45" ht="13.2" x14ac:dyDescent="0.25">
      <c r="B478" s="83"/>
      <c r="D478" s="12"/>
      <c r="F478" s="9"/>
      <c r="Q478" s="10"/>
      <c r="R478" s="1"/>
      <c r="S478" s="1"/>
      <c r="T478" s="1"/>
      <c r="U478" s="1"/>
      <c r="V478" s="1"/>
      <c r="W478" s="37"/>
      <c r="Y478" s="9"/>
      <c r="AJ478" s="10"/>
      <c r="AK478" s="1"/>
      <c r="AL478" s="1"/>
      <c r="AO478" s="1"/>
      <c r="AP478" s="1"/>
      <c r="AQ478" s="11"/>
      <c r="AR478" s="11"/>
      <c r="AS478" s="11"/>
    </row>
    <row r="479" spans="2:45" ht="13.2" x14ac:dyDescent="0.25">
      <c r="B479" s="83"/>
      <c r="D479" s="12"/>
      <c r="F479" s="9"/>
      <c r="Q479" s="10"/>
      <c r="R479" s="1"/>
      <c r="S479" s="1"/>
      <c r="T479" s="1"/>
      <c r="U479" s="1"/>
      <c r="V479" s="1"/>
      <c r="W479" s="37"/>
      <c r="Y479" s="9"/>
      <c r="AJ479" s="10"/>
      <c r="AK479" s="1"/>
      <c r="AL479" s="1"/>
      <c r="AO479" s="1"/>
      <c r="AP479" s="1"/>
      <c r="AQ479" s="11"/>
      <c r="AR479" s="11"/>
      <c r="AS479" s="11"/>
    </row>
    <row r="480" spans="2:45" ht="13.2" x14ac:dyDescent="0.25">
      <c r="B480" s="83"/>
      <c r="D480" s="12"/>
      <c r="F480" s="9"/>
      <c r="Q480" s="10"/>
      <c r="R480" s="1"/>
      <c r="S480" s="1"/>
      <c r="T480" s="1"/>
      <c r="U480" s="1"/>
      <c r="V480" s="1"/>
      <c r="W480" s="37"/>
      <c r="Y480" s="9"/>
      <c r="AJ480" s="10"/>
      <c r="AK480" s="1"/>
      <c r="AL480" s="1"/>
      <c r="AO480" s="1"/>
      <c r="AP480" s="1"/>
      <c r="AQ480" s="11"/>
      <c r="AR480" s="11"/>
      <c r="AS480" s="11"/>
    </row>
    <row r="481" spans="2:45" ht="13.2" x14ac:dyDescent="0.25">
      <c r="B481" s="83"/>
      <c r="D481" s="12"/>
      <c r="F481" s="9"/>
      <c r="Q481" s="10"/>
      <c r="R481" s="1"/>
      <c r="S481" s="1"/>
      <c r="T481" s="1"/>
      <c r="U481" s="1"/>
      <c r="V481" s="1"/>
      <c r="W481" s="37"/>
      <c r="Y481" s="9"/>
      <c r="AJ481" s="10"/>
      <c r="AK481" s="1"/>
      <c r="AL481" s="1"/>
      <c r="AO481" s="1"/>
      <c r="AP481" s="1"/>
      <c r="AQ481" s="11"/>
      <c r="AR481" s="11"/>
      <c r="AS481" s="11"/>
    </row>
    <row r="482" spans="2:45" ht="13.2" x14ac:dyDescent="0.25">
      <c r="B482" s="83"/>
      <c r="D482" s="12"/>
      <c r="F482" s="9"/>
      <c r="Q482" s="10"/>
      <c r="R482" s="1"/>
      <c r="S482" s="1"/>
      <c r="T482" s="1"/>
      <c r="U482" s="1"/>
      <c r="V482" s="1"/>
      <c r="W482" s="37"/>
      <c r="Y482" s="9"/>
      <c r="AJ482" s="10"/>
      <c r="AK482" s="1"/>
      <c r="AL482" s="1"/>
      <c r="AO482" s="1"/>
      <c r="AP482" s="1"/>
      <c r="AQ482" s="11"/>
      <c r="AR482" s="11"/>
      <c r="AS482" s="11"/>
    </row>
    <row r="483" spans="2:45" ht="13.2" x14ac:dyDescent="0.25">
      <c r="B483" s="83"/>
      <c r="D483" s="12"/>
      <c r="F483" s="9"/>
      <c r="Q483" s="10"/>
      <c r="R483" s="1"/>
      <c r="S483" s="1"/>
      <c r="T483" s="1"/>
      <c r="U483" s="1"/>
      <c r="V483" s="1"/>
      <c r="W483" s="37"/>
      <c r="Y483" s="9"/>
      <c r="AJ483" s="10"/>
      <c r="AK483" s="1"/>
      <c r="AL483" s="1"/>
      <c r="AO483" s="1"/>
      <c r="AP483" s="1"/>
      <c r="AQ483" s="11"/>
      <c r="AR483" s="11"/>
      <c r="AS483" s="11"/>
    </row>
    <row r="484" spans="2:45" ht="13.2" x14ac:dyDescent="0.25">
      <c r="B484" s="83"/>
      <c r="D484" s="12"/>
      <c r="F484" s="9"/>
      <c r="Q484" s="10"/>
      <c r="R484" s="1"/>
      <c r="S484" s="1"/>
      <c r="T484" s="1"/>
      <c r="U484" s="1"/>
      <c r="V484" s="1"/>
      <c r="W484" s="37"/>
      <c r="Y484" s="9"/>
      <c r="AJ484" s="10"/>
      <c r="AK484" s="1"/>
      <c r="AL484" s="1"/>
      <c r="AO484" s="1"/>
      <c r="AP484" s="1"/>
      <c r="AQ484" s="11"/>
      <c r="AR484" s="11"/>
      <c r="AS484" s="11"/>
    </row>
    <row r="485" spans="2:45" ht="13.2" x14ac:dyDescent="0.25">
      <c r="B485" s="83"/>
      <c r="D485" s="12"/>
      <c r="F485" s="9"/>
      <c r="Q485" s="10"/>
      <c r="R485" s="1"/>
      <c r="S485" s="1"/>
      <c r="T485" s="1"/>
      <c r="U485" s="1"/>
      <c r="V485" s="1"/>
      <c r="W485" s="37"/>
      <c r="Y485" s="9"/>
      <c r="AJ485" s="10"/>
      <c r="AK485" s="1"/>
      <c r="AL485" s="1"/>
      <c r="AO485" s="1"/>
      <c r="AP485" s="1"/>
      <c r="AQ485" s="11"/>
      <c r="AR485" s="11"/>
      <c r="AS485" s="11"/>
    </row>
    <row r="486" spans="2:45" ht="13.2" x14ac:dyDescent="0.25">
      <c r="B486" s="83"/>
      <c r="D486" s="12"/>
      <c r="F486" s="9"/>
      <c r="Q486" s="10"/>
      <c r="R486" s="1"/>
      <c r="S486" s="1"/>
      <c r="T486" s="1"/>
      <c r="U486" s="1"/>
      <c r="V486" s="1"/>
      <c r="W486" s="37"/>
      <c r="Y486" s="9"/>
      <c r="AJ486" s="10"/>
      <c r="AK486" s="1"/>
      <c r="AL486" s="1"/>
      <c r="AO486" s="1"/>
      <c r="AP486" s="1"/>
      <c r="AQ486" s="11"/>
      <c r="AR486" s="11"/>
      <c r="AS486" s="11"/>
    </row>
    <row r="487" spans="2:45" ht="13.2" x14ac:dyDescent="0.25">
      <c r="B487" s="83"/>
      <c r="D487" s="12"/>
      <c r="F487" s="9"/>
      <c r="Q487" s="10"/>
      <c r="R487" s="1"/>
      <c r="S487" s="1"/>
      <c r="T487" s="1"/>
      <c r="U487" s="1"/>
      <c r="V487" s="1"/>
      <c r="W487" s="37"/>
      <c r="Y487" s="9"/>
      <c r="AJ487" s="10"/>
      <c r="AK487" s="1"/>
      <c r="AL487" s="1"/>
      <c r="AO487" s="1"/>
      <c r="AP487" s="1"/>
      <c r="AQ487" s="11"/>
      <c r="AR487" s="11"/>
      <c r="AS487" s="11"/>
    </row>
    <row r="488" spans="2:45" ht="13.2" x14ac:dyDescent="0.25">
      <c r="B488" s="83"/>
      <c r="D488" s="12"/>
      <c r="F488" s="9"/>
      <c r="Q488" s="10"/>
      <c r="R488" s="1"/>
      <c r="S488" s="1"/>
      <c r="T488" s="1"/>
      <c r="U488" s="1"/>
      <c r="V488" s="1"/>
      <c r="W488" s="37"/>
      <c r="Y488" s="9"/>
      <c r="AJ488" s="10"/>
      <c r="AK488" s="1"/>
      <c r="AL488" s="1"/>
      <c r="AO488" s="1"/>
      <c r="AP488" s="1"/>
      <c r="AQ488" s="11"/>
      <c r="AR488" s="11"/>
      <c r="AS488" s="11"/>
    </row>
    <row r="489" spans="2:45" ht="13.2" x14ac:dyDescent="0.25">
      <c r="B489" s="83"/>
      <c r="D489" s="12"/>
      <c r="F489" s="9"/>
      <c r="Q489" s="10"/>
      <c r="R489" s="1"/>
      <c r="S489" s="1"/>
      <c r="T489" s="1"/>
      <c r="U489" s="1"/>
      <c r="V489" s="1"/>
      <c r="W489" s="37"/>
      <c r="Y489" s="9"/>
      <c r="AJ489" s="10"/>
      <c r="AK489" s="1"/>
      <c r="AL489" s="1"/>
      <c r="AO489" s="1"/>
      <c r="AP489" s="1"/>
      <c r="AQ489" s="11"/>
      <c r="AR489" s="11"/>
      <c r="AS489" s="11"/>
    </row>
    <row r="490" spans="2:45" ht="13.2" x14ac:dyDescent="0.25">
      <c r="B490" s="83"/>
      <c r="D490" s="12"/>
      <c r="F490" s="9"/>
      <c r="Q490" s="10"/>
      <c r="R490" s="1"/>
      <c r="S490" s="1"/>
      <c r="T490" s="1"/>
      <c r="U490" s="1"/>
      <c r="V490" s="1"/>
      <c r="W490" s="37"/>
      <c r="Y490" s="9"/>
      <c r="AJ490" s="10"/>
      <c r="AK490" s="1"/>
      <c r="AL490" s="1"/>
      <c r="AO490" s="1"/>
      <c r="AP490" s="1"/>
      <c r="AQ490" s="11"/>
      <c r="AR490" s="11"/>
      <c r="AS490" s="11"/>
    </row>
    <row r="491" spans="2:45" ht="13.2" x14ac:dyDescent="0.25">
      <c r="B491" s="83"/>
      <c r="D491" s="12"/>
      <c r="F491" s="9"/>
      <c r="Q491" s="10"/>
      <c r="R491" s="1"/>
      <c r="S491" s="1"/>
      <c r="T491" s="1"/>
      <c r="U491" s="1"/>
      <c r="V491" s="1"/>
      <c r="W491" s="37"/>
      <c r="Y491" s="9"/>
      <c r="AJ491" s="10"/>
      <c r="AK491" s="1"/>
      <c r="AL491" s="1"/>
      <c r="AO491" s="1"/>
      <c r="AP491" s="1"/>
      <c r="AQ491" s="11"/>
      <c r="AR491" s="11"/>
      <c r="AS491" s="11"/>
    </row>
    <row r="492" spans="2:45" ht="13.2" x14ac:dyDescent="0.25">
      <c r="B492" s="83"/>
      <c r="D492" s="12"/>
      <c r="F492" s="9"/>
      <c r="Q492" s="10"/>
      <c r="R492" s="1"/>
      <c r="S492" s="1"/>
      <c r="T492" s="1"/>
      <c r="U492" s="1"/>
      <c r="V492" s="1"/>
      <c r="W492" s="37"/>
      <c r="Y492" s="9"/>
      <c r="AJ492" s="10"/>
      <c r="AK492" s="1"/>
      <c r="AL492" s="1"/>
      <c r="AO492" s="1"/>
      <c r="AP492" s="1"/>
      <c r="AQ492" s="11"/>
      <c r="AR492" s="11"/>
      <c r="AS492" s="11"/>
    </row>
    <row r="493" spans="2:45" ht="13.2" x14ac:dyDescent="0.25">
      <c r="B493" s="83"/>
      <c r="D493" s="12"/>
      <c r="F493" s="9"/>
      <c r="Q493" s="10"/>
      <c r="R493" s="1"/>
      <c r="S493" s="1"/>
      <c r="T493" s="1"/>
      <c r="U493" s="1"/>
      <c r="V493" s="1"/>
      <c r="W493" s="37"/>
      <c r="Y493" s="9"/>
      <c r="AJ493" s="10"/>
      <c r="AK493" s="1"/>
      <c r="AL493" s="1"/>
      <c r="AO493" s="1"/>
      <c r="AP493" s="1"/>
      <c r="AQ493" s="11"/>
      <c r="AR493" s="11"/>
      <c r="AS493" s="11"/>
    </row>
    <row r="494" spans="2:45" ht="13.2" x14ac:dyDescent="0.25">
      <c r="B494" s="83"/>
      <c r="D494" s="12"/>
      <c r="F494" s="9"/>
      <c r="Q494" s="10"/>
      <c r="R494" s="1"/>
      <c r="S494" s="1"/>
      <c r="T494" s="1"/>
      <c r="U494" s="1"/>
      <c r="V494" s="1"/>
      <c r="W494" s="37"/>
      <c r="Y494" s="9"/>
      <c r="AJ494" s="10"/>
      <c r="AK494" s="1"/>
      <c r="AL494" s="1"/>
      <c r="AO494" s="1"/>
      <c r="AP494" s="1"/>
      <c r="AQ494" s="11"/>
      <c r="AR494" s="11"/>
      <c r="AS494" s="11"/>
    </row>
    <row r="495" spans="2:45" ht="13.2" x14ac:dyDescent="0.25">
      <c r="B495" s="83"/>
      <c r="D495" s="12"/>
      <c r="F495" s="9"/>
      <c r="Q495" s="10"/>
      <c r="R495" s="1"/>
      <c r="S495" s="1"/>
      <c r="T495" s="1"/>
      <c r="U495" s="1"/>
      <c r="V495" s="1"/>
      <c r="W495" s="37"/>
      <c r="Y495" s="9"/>
      <c r="AJ495" s="10"/>
      <c r="AK495" s="1"/>
      <c r="AL495" s="1"/>
      <c r="AO495" s="1"/>
      <c r="AP495" s="1"/>
      <c r="AQ495" s="11"/>
      <c r="AR495" s="11"/>
      <c r="AS495" s="11"/>
    </row>
    <row r="496" spans="2:45" ht="13.2" x14ac:dyDescent="0.25">
      <c r="B496" s="83"/>
      <c r="D496" s="12"/>
      <c r="F496" s="9"/>
      <c r="Q496" s="10"/>
      <c r="R496" s="1"/>
      <c r="S496" s="1"/>
      <c r="T496" s="1"/>
      <c r="U496" s="1"/>
      <c r="V496" s="1"/>
      <c r="W496" s="37"/>
      <c r="Y496" s="9"/>
      <c r="AJ496" s="10"/>
      <c r="AK496" s="1"/>
      <c r="AL496" s="1"/>
      <c r="AO496" s="1"/>
      <c r="AP496" s="1"/>
      <c r="AQ496" s="11"/>
      <c r="AR496" s="11"/>
      <c r="AS496" s="11"/>
    </row>
    <row r="497" spans="2:45" ht="13.2" x14ac:dyDescent="0.25">
      <c r="B497" s="83"/>
      <c r="D497" s="12"/>
      <c r="F497" s="9"/>
      <c r="Q497" s="10"/>
      <c r="R497" s="1"/>
      <c r="S497" s="1"/>
      <c r="T497" s="1"/>
      <c r="U497" s="1"/>
      <c r="V497" s="1"/>
      <c r="W497" s="37"/>
      <c r="Y497" s="9"/>
      <c r="AJ497" s="10"/>
      <c r="AK497" s="1"/>
      <c r="AL497" s="1"/>
      <c r="AO497" s="1"/>
      <c r="AP497" s="1"/>
      <c r="AQ497" s="11"/>
      <c r="AR497" s="11"/>
      <c r="AS497" s="11"/>
    </row>
    <row r="498" spans="2:45" ht="13.2" x14ac:dyDescent="0.25">
      <c r="B498" s="83"/>
      <c r="D498" s="12"/>
      <c r="F498" s="9"/>
      <c r="Q498" s="10"/>
      <c r="R498" s="1"/>
      <c r="S498" s="1"/>
      <c r="T498" s="1"/>
      <c r="U498" s="1"/>
      <c r="V498" s="1"/>
      <c r="W498" s="37"/>
      <c r="Y498" s="9"/>
      <c r="AJ498" s="10"/>
      <c r="AK498" s="1"/>
      <c r="AL498" s="1"/>
      <c r="AO498" s="1"/>
      <c r="AP498" s="1"/>
      <c r="AQ498" s="11"/>
      <c r="AR498" s="11"/>
      <c r="AS498" s="11"/>
    </row>
    <row r="499" spans="2:45" ht="13.2" x14ac:dyDescent="0.25">
      <c r="B499" s="83"/>
      <c r="D499" s="12"/>
      <c r="F499" s="9"/>
      <c r="Q499" s="10"/>
      <c r="R499" s="1"/>
      <c r="S499" s="1"/>
      <c r="T499" s="1"/>
      <c r="U499" s="1"/>
      <c r="V499" s="1"/>
      <c r="W499" s="37"/>
      <c r="Y499" s="9"/>
      <c r="AJ499" s="10"/>
      <c r="AK499" s="1"/>
      <c r="AL499" s="1"/>
      <c r="AO499" s="1"/>
      <c r="AP499" s="1"/>
      <c r="AQ499" s="11"/>
      <c r="AR499" s="11"/>
      <c r="AS499" s="11"/>
    </row>
    <row r="500" spans="2:45" ht="13.2" x14ac:dyDescent="0.25">
      <c r="B500" s="83"/>
      <c r="D500" s="12"/>
      <c r="F500" s="9"/>
      <c r="Q500" s="10"/>
      <c r="R500" s="1"/>
      <c r="S500" s="1"/>
      <c r="T500" s="1"/>
      <c r="U500" s="1"/>
      <c r="V500" s="1"/>
      <c r="W500" s="37"/>
      <c r="Y500" s="9"/>
      <c r="AJ500" s="10"/>
      <c r="AK500" s="1"/>
      <c r="AL500" s="1"/>
      <c r="AO500" s="1"/>
      <c r="AP500" s="1"/>
      <c r="AQ500" s="11"/>
      <c r="AR500" s="11"/>
      <c r="AS500" s="11"/>
    </row>
    <row r="501" spans="2:45" ht="13.2" x14ac:dyDescent="0.25">
      <c r="B501" s="83"/>
      <c r="D501" s="12"/>
      <c r="F501" s="9"/>
      <c r="Q501" s="10"/>
      <c r="R501" s="1"/>
      <c r="S501" s="1"/>
      <c r="T501" s="1"/>
      <c r="U501" s="1"/>
      <c r="V501" s="1"/>
      <c r="W501" s="37"/>
      <c r="Y501" s="9"/>
      <c r="AJ501" s="10"/>
      <c r="AK501" s="1"/>
      <c r="AL501" s="1"/>
      <c r="AO501" s="1"/>
      <c r="AP501" s="1"/>
      <c r="AQ501" s="11"/>
      <c r="AR501" s="11"/>
      <c r="AS501" s="11"/>
    </row>
    <row r="502" spans="2:45" ht="13.2" x14ac:dyDescent="0.25">
      <c r="B502" s="83"/>
      <c r="D502" s="12"/>
      <c r="F502" s="9"/>
      <c r="Q502" s="10"/>
      <c r="R502" s="1"/>
      <c r="S502" s="1"/>
      <c r="T502" s="1"/>
      <c r="U502" s="1"/>
      <c r="V502" s="1"/>
      <c r="W502" s="37"/>
      <c r="Y502" s="9"/>
      <c r="AJ502" s="10"/>
      <c r="AK502" s="1"/>
      <c r="AL502" s="1"/>
      <c r="AO502" s="1"/>
      <c r="AP502" s="1"/>
      <c r="AQ502" s="11"/>
      <c r="AR502" s="11"/>
      <c r="AS502" s="11"/>
    </row>
    <row r="503" spans="2:45" ht="13.2" x14ac:dyDescent="0.25">
      <c r="B503" s="83"/>
      <c r="D503" s="12"/>
      <c r="F503" s="9"/>
      <c r="Q503" s="10"/>
      <c r="R503" s="1"/>
      <c r="S503" s="1"/>
      <c r="T503" s="1"/>
      <c r="U503" s="1"/>
      <c r="V503" s="1"/>
      <c r="W503" s="37"/>
      <c r="Y503" s="9"/>
      <c r="AJ503" s="10"/>
      <c r="AK503" s="1"/>
      <c r="AL503" s="1"/>
      <c r="AO503" s="1"/>
      <c r="AP503" s="1"/>
      <c r="AQ503" s="11"/>
      <c r="AR503" s="11"/>
      <c r="AS503" s="11"/>
    </row>
    <row r="504" spans="2:45" ht="13.2" x14ac:dyDescent="0.25">
      <c r="B504" s="83"/>
      <c r="D504" s="12"/>
      <c r="F504" s="9"/>
      <c r="Q504" s="10"/>
      <c r="R504" s="1"/>
      <c r="S504" s="1"/>
      <c r="T504" s="1"/>
      <c r="U504" s="1"/>
      <c r="V504" s="1"/>
      <c r="W504" s="37"/>
      <c r="Y504" s="9"/>
      <c r="AJ504" s="10"/>
      <c r="AK504" s="1"/>
      <c r="AL504" s="1"/>
      <c r="AO504" s="1"/>
      <c r="AP504" s="1"/>
      <c r="AQ504" s="11"/>
      <c r="AR504" s="11"/>
      <c r="AS504" s="11"/>
    </row>
    <row r="505" spans="2:45" ht="13.2" x14ac:dyDescent="0.25">
      <c r="B505" s="83"/>
      <c r="D505" s="12"/>
      <c r="F505" s="9"/>
      <c r="Q505" s="10"/>
      <c r="R505" s="1"/>
      <c r="S505" s="1"/>
      <c r="T505" s="1"/>
      <c r="U505" s="1"/>
      <c r="V505" s="1"/>
      <c r="W505" s="37"/>
      <c r="Y505" s="9"/>
      <c r="AJ505" s="10"/>
      <c r="AK505" s="1"/>
      <c r="AL505" s="1"/>
      <c r="AO505" s="1"/>
      <c r="AP505" s="1"/>
      <c r="AQ505" s="11"/>
      <c r="AR505" s="11"/>
      <c r="AS505" s="11"/>
    </row>
    <row r="506" spans="2:45" ht="13.2" x14ac:dyDescent="0.25">
      <c r="B506" s="83"/>
      <c r="D506" s="12"/>
      <c r="F506" s="9"/>
      <c r="Q506" s="10"/>
      <c r="R506" s="1"/>
      <c r="S506" s="1"/>
      <c r="T506" s="1"/>
      <c r="U506" s="1"/>
      <c r="V506" s="1"/>
      <c r="W506" s="37"/>
      <c r="Y506" s="9"/>
      <c r="AJ506" s="10"/>
      <c r="AK506" s="1"/>
      <c r="AL506" s="1"/>
      <c r="AO506" s="1"/>
      <c r="AP506" s="1"/>
      <c r="AQ506" s="11"/>
      <c r="AR506" s="11"/>
      <c r="AS506" s="11"/>
    </row>
    <row r="507" spans="2:45" ht="13.2" x14ac:dyDescent="0.25">
      <c r="B507" s="83"/>
      <c r="D507" s="12"/>
      <c r="F507" s="9"/>
      <c r="Q507" s="10"/>
      <c r="R507" s="1"/>
      <c r="S507" s="1"/>
      <c r="T507" s="1"/>
      <c r="U507" s="1"/>
      <c r="V507" s="1"/>
      <c r="W507" s="37"/>
      <c r="Y507" s="9"/>
      <c r="AJ507" s="10"/>
      <c r="AK507" s="1"/>
      <c r="AL507" s="1"/>
      <c r="AO507" s="1"/>
      <c r="AP507" s="1"/>
      <c r="AQ507" s="11"/>
      <c r="AR507" s="11"/>
      <c r="AS507" s="11"/>
    </row>
    <row r="508" spans="2:45" ht="13.2" x14ac:dyDescent="0.25">
      <c r="B508" s="83"/>
      <c r="D508" s="12"/>
      <c r="F508" s="9"/>
      <c r="Q508" s="10"/>
      <c r="R508" s="1"/>
      <c r="S508" s="1"/>
      <c r="T508" s="1"/>
      <c r="U508" s="1"/>
      <c r="V508" s="1"/>
      <c r="W508" s="37"/>
      <c r="Y508" s="9"/>
      <c r="AJ508" s="10"/>
      <c r="AK508" s="1"/>
      <c r="AL508" s="1"/>
      <c r="AO508" s="1"/>
      <c r="AP508" s="1"/>
      <c r="AQ508" s="11"/>
      <c r="AR508" s="11"/>
      <c r="AS508" s="11"/>
    </row>
    <row r="509" spans="2:45" ht="13.2" x14ac:dyDescent="0.25">
      <c r="B509" s="83"/>
      <c r="D509" s="12"/>
      <c r="F509" s="9"/>
      <c r="Q509" s="10"/>
      <c r="R509" s="1"/>
      <c r="S509" s="1"/>
      <c r="T509" s="1"/>
      <c r="U509" s="1"/>
      <c r="V509" s="1"/>
      <c r="W509" s="37"/>
      <c r="Y509" s="9"/>
      <c r="AJ509" s="10"/>
      <c r="AK509" s="1"/>
      <c r="AL509" s="1"/>
      <c r="AO509" s="1"/>
      <c r="AP509" s="1"/>
      <c r="AQ509" s="11"/>
      <c r="AR509" s="11"/>
      <c r="AS509" s="11"/>
    </row>
    <row r="510" spans="2:45" ht="13.2" x14ac:dyDescent="0.25">
      <c r="B510" s="83"/>
      <c r="D510" s="12"/>
      <c r="F510" s="9"/>
      <c r="Q510" s="10"/>
      <c r="R510" s="1"/>
      <c r="S510" s="1"/>
      <c r="T510" s="1"/>
      <c r="U510" s="1"/>
      <c r="V510" s="1"/>
      <c r="W510" s="37"/>
      <c r="Y510" s="9"/>
      <c r="AJ510" s="10"/>
      <c r="AK510" s="1"/>
      <c r="AL510" s="1"/>
      <c r="AO510" s="1"/>
      <c r="AP510" s="1"/>
      <c r="AQ510" s="11"/>
      <c r="AR510" s="11"/>
      <c r="AS510" s="11"/>
    </row>
    <row r="511" spans="2:45" ht="13.2" x14ac:dyDescent="0.25">
      <c r="B511" s="83"/>
      <c r="D511" s="12"/>
      <c r="F511" s="9"/>
      <c r="Q511" s="10"/>
      <c r="R511" s="1"/>
      <c r="S511" s="1"/>
      <c r="T511" s="1"/>
      <c r="U511" s="1"/>
      <c r="V511" s="1"/>
      <c r="W511" s="37"/>
      <c r="Y511" s="9"/>
      <c r="AJ511" s="10"/>
      <c r="AK511" s="1"/>
      <c r="AL511" s="1"/>
      <c r="AO511" s="1"/>
      <c r="AP511" s="1"/>
      <c r="AQ511" s="11"/>
      <c r="AR511" s="11"/>
      <c r="AS511" s="11"/>
    </row>
    <row r="512" spans="2:45" ht="13.2" x14ac:dyDescent="0.25">
      <c r="B512" s="83"/>
      <c r="D512" s="12"/>
      <c r="F512" s="9"/>
      <c r="Q512" s="10"/>
      <c r="R512" s="1"/>
      <c r="S512" s="1"/>
      <c r="T512" s="1"/>
      <c r="U512" s="1"/>
      <c r="V512" s="1"/>
      <c r="W512" s="37"/>
      <c r="Y512" s="9"/>
      <c r="AJ512" s="10"/>
      <c r="AK512" s="1"/>
      <c r="AL512" s="1"/>
      <c r="AO512" s="1"/>
      <c r="AP512" s="1"/>
      <c r="AQ512" s="11"/>
      <c r="AR512" s="11"/>
      <c r="AS512" s="11"/>
    </row>
    <row r="513" spans="2:45" ht="13.2" x14ac:dyDescent="0.25">
      <c r="B513" s="83"/>
      <c r="D513" s="12"/>
      <c r="F513" s="9"/>
      <c r="Q513" s="10"/>
      <c r="R513" s="1"/>
      <c r="S513" s="1"/>
      <c r="T513" s="1"/>
      <c r="U513" s="1"/>
      <c r="V513" s="1"/>
      <c r="W513" s="37"/>
      <c r="Y513" s="9"/>
      <c r="AJ513" s="10"/>
      <c r="AK513" s="1"/>
      <c r="AL513" s="1"/>
      <c r="AO513" s="1"/>
      <c r="AP513" s="1"/>
      <c r="AQ513" s="11"/>
      <c r="AR513" s="11"/>
      <c r="AS513" s="11"/>
    </row>
    <row r="514" spans="2:45" ht="13.2" x14ac:dyDescent="0.25">
      <c r="B514" s="83"/>
      <c r="D514" s="12"/>
      <c r="F514" s="9"/>
      <c r="Q514" s="10"/>
      <c r="R514" s="1"/>
      <c r="S514" s="1"/>
      <c r="T514" s="1"/>
      <c r="U514" s="1"/>
      <c r="V514" s="1"/>
      <c r="W514" s="37"/>
      <c r="Y514" s="9"/>
      <c r="AJ514" s="10"/>
      <c r="AK514" s="1"/>
      <c r="AL514" s="1"/>
      <c r="AO514" s="1"/>
      <c r="AP514" s="1"/>
      <c r="AQ514" s="11"/>
      <c r="AR514" s="11"/>
      <c r="AS514" s="11"/>
    </row>
    <row r="515" spans="2:45" ht="13.2" x14ac:dyDescent="0.25">
      <c r="B515" s="83"/>
      <c r="D515" s="12"/>
      <c r="F515" s="9"/>
      <c r="Q515" s="10"/>
      <c r="R515" s="1"/>
      <c r="S515" s="1"/>
      <c r="T515" s="1"/>
      <c r="U515" s="1"/>
      <c r="V515" s="1"/>
      <c r="W515" s="37"/>
      <c r="Y515" s="9"/>
      <c r="AJ515" s="10"/>
      <c r="AK515" s="1"/>
      <c r="AL515" s="1"/>
      <c r="AO515" s="1"/>
      <c r="AP515" s="1"/>
      <c r="AQ515" s="11"/>
      <c r="AR515" s="11"/>
      <c r="AS515" s="11"/>
    </row>
    <row r="516" spans="2:45" ht="13.2" x14ac:dyDescent="0.25">
      <c r="B516" s="83"/>
      <c r="D516" s="12"/>
      <c r="F516" s="9"/>
      <c r="Q516" s="10"/>
      <c r="R516" s="1"/>
      <c r="S516" s="1"/>
      <c r="T516" s="1"/>
      <c r="U516" s="1"/>
      <c r="V516" s="1"/>
      <c r="W516" s="37"/>
      <c r="Y516" s="9"/>
      <c r="AJ516" s="10"/>
      <c r="AK516" s="1"/>
      <c r="AL516" s="1"/>
      <c r="AO516" s="1"/>
      <c r="AP516" s="1"/>
      <c r="AQ516" s="11"/>
      <c r="AR516" s="11"/>
      <c r="AS516" s="11"/>
    </row>
    <row r="517" spans="2:45" ht="13.2" x14ac:dyDescent="0.25">
      <c r="B517" s="83"/>
      <c r="D517" s="12"/>
      <c r="F517" s="9"/>
      <c r="Q517" s="10"/>
      <c r="R517" s="1"/>
      <c r="S517" s="1"/>
      <c r="T517" s="1"/>
      <c r="U517" s="1"/>
      <c r="V517" s="1"/>
      <c r="W517" s="37"/>
      <c r="Y517" s="9"/>
      <c r="AJ517" s="10"/>
      <c r="AK517" s="1"/>
      <c r="AL517" s="1"/>
      <c r="AO517" s="1"/>
      <c r="AP517" s="1"/>
      <c r="AQ517" s="11"/>
      <c r="AR517" s="11"/>
      <c r="AS517" s="11"/>
    </row>
    <row r="518" spans="2:45" ht="13.2" x14ac:dyDescent="0.25">
      <c r="B518" s="83"/>
      <c r="D518" s="12"/>
      <c r="F518" s="9"/>
      <c r="Q518" s="10"/>
      <c r="R518" s="1"/>
      <c r="S518" s="1"/>
      <c r="T518" s="1"/>
      <c r="U518" s="1"/>
      <c r="V518" s="1"/>
      <c r="W518" s="37"/>
      <c r="Y518" s="9"/>
      <c r="AJ518" s="10"/>
      <c r="AK518" s="1"/>
      <c r="AL518" s="1"/>
      <c r="AO518" s="1"/>
      <c r="AP518" s="1"/>
      <c r="AQ518" s="11"/>
      <c r="AR518" s="11"/>
      <c r="AS518" s="11"/>
    </row>
    <row r="519" spans="2:45" ht="13.2" x14ac:dyDescent="0.25">
      <c r="B519" s="83"/>
      <c r="D519" s="12"/>
      <c r="F519" s="9"/>
      <c r="Q519" s="10"/>
      <c r="R519" s="1"/>
      <c r="S519" s="1"/>
      <c r="T519" s="1"/>
      <c r="U519" s="1"/>
      <c r="V519" s="1"/>
      <c r="W519" s="37"/>
      <c r="Y519" s="9"/>
      <c r="AJ519" s="10"/>
      <c r="AK519" s="1"/>
      <c r="AL519" s="1"/>
      <c r="AO519" s="1"/>
      <c r="AP519" s="1"/>
      <c r="AQ519" s="11"/>
      <c r="AR519" s="11"/>
      <c r="AS519" s="11"/>
    </row>
    <row r="520" spans="2:45" ht="13.2" x14ac:dyDescent="0.25">
      <c r="B520" s="83"/>
      <c r="D520" s="12"/>
      <c r="F520" s="9"/>
      <c r="Q520" s="10"/>
      <c r="R520" s="1"/>
      <c r="S520" s="1"/>
      <c r="T520" s="1"/>
      <c r="U520" s="1"/>
      <c r="V520" s="1"/>
      <c r="W520" s="37"/>
      <c r="Y520" s="9"/>
      <c r="AJ520" s="10"/>
      <c r="AK520" s="1"/>
      <c r="AL520" s="1"/>
      <c r="AO520" s="1"/>
      <c r="AP520" s="1"/>
      <c r="AQ520" s="11"/>
      <c r="AR520" s="11"/>
      <c r="AS520" s="11"/>
    </row>
    <row r="521" spans="2:45" ht="13.2" x14ac:dyDescent="0.25">
      <c r="B521" s="83"/>
      <c r="D521" s="12"/>
      <c r="F521" s="9"/>
      <c r="Q521" s="10"/>
      <c r="R521" s="1"/>
      <c r="S521" s="1"/>
      <c r="T521" s="1"/>
      <c r="U521" s="1"/>
      <c r="V521" s="1"/>
      <c r="W521" s="37"/>
      <c r="Y521" s="9"/>
      <c r="AJ521" s="10"/>
      <c r="AK521" s="1"/>
      <c r="AL521" s="1"/>
      <c r="AO521" s="1"/>
      <c r="AP521" s="1"/>
      <c r="AQ521" s="11"/>
      <c r="AR521" s="11"/>
      <c r="AS521" s="11"/>
    </row>
    <row r="522" spans="2:45" ht="13.2" x14ac:dyDescent="0.25">
      <c r="B522" s="83"/>
      <c r="D522" s="12"/>
      <c r="F522" s="9"/>
      <c r="Q522" s="10"/>
      <c r="R522" s="1"/>
      <c r="S522" s="1"/>
      <c r="T522" s="1"/>
      <c r="U522" s="1"/>
      <c r="V522" s="1"/>
      <c r="W522" s="37"/>
      <c r="Y522" s="9"/>
      <c r="AJ522" s="10"/>
      <c r="AK522" s="1"/>
      <c r="AL522" s="1"/>
      <c r="AO522" s="1"/>
      <c r="AP522" s="1"/>
      <c r="AQ522" s="11"/>
      <c r="AR522" s="11"/>
      <c r="AS522" s="11"/>
    </row>
    <row r="523" spans="2:45" ht="13.2" x14ac:dyDescent="0.25">
      <c r="B523" s="83"/>
      <c r="D523" s="12"/>
      <c r="F523" s="9"/>
      <c r="Q523" s="10"/>
      <c r="R523" s="1"/>
      <c r="S523" s="1"/>
      <c r="T523" s="1"/>
      <c r="U523" s="1"/>
      <c r="V523" s="1"/>
      <c r="W523" s="37"/>
      <c r="Y523" s="9"/>
      <c r="AJ523" s="10"/>
      <c r="AK523" s="1"/>
      <c r="AL523" s="1"/>
      <c r="AO523" s="1"/>
      <c r="AP523" s="1"/>
      <c r="AQ523" s="11"/>
      <c r="AR523" s="11"/>
      <c r="AS523" s="11"/>
    </row>
    <row r="524" spans="2:45" ht="13.2" x14ac:dyDescent="0.25">
      <c r="B524" s="83"/>
      <c r="D524" s="12"/>
      <c r="F524" s="9"/>
      <c r="Q524" s="10"/>
      <c r="R524" s="1"/>
      <c r="S524" s="1"/>
      <c r="T524" s="1"/>
      <c r="U524" s="1"/>
      <c r="V524" s="1"/>
      <c r="W524" s="37"/>
      <c r="Y524" s="9"/>
      <c r="AJ524" s="10"/>
      <c r="AK524" s="1"/>
      <c r="AL524" s="1"/>
      <c r="AO524" s="1"/>
      <c r="AP524" s="1"/>
      <c r="AQ524" s="11"/>
      <c r="AR524" s="11"/>
      <c r="AS524" s="11"/>
    </row>
    <row r="525" spans="2:45" ht="13.2" x14ac:dyDescent="0.25">
      <c r="B525" s="83"/>
      <c r="D525" s="12"/>
      <c r="F525" s="9"/>
      <c r="Q525" s="10"/>
      <c r="R525" s="1"/>
      <c r="S525" s="1"/>
      <c r="T525" s="1"/>
      <c r="U525" s="1"/>
      <c r="V525" s="1"/>
      <c r="W525" s="37"/>
      <c r="Y525" s="9"/>
      <c r="AJ525" s="10"/>
      <c r="AK525" s="1"/>
      <c r="AL525" s="1"/>
      <c r="AO525" s="1"/>
      <c r="AP525" s="1"/>
      <c r="AQ525" s="11"/>
      <c r="AR525" s="11"/>
      <c r="AS525" s="11"/>
    </row>
    <row r="526" spans="2:45" ht="13.2" x14ac:dyDescent="0.25">
      <c r="B526" s="83"/>
      <c r="D526" s="12"/>
      <c r="F526" s="9"/>
      <c r="Q526" s="10"/>
      <c r="R526" s="1"/>
      <c r="S526" s="1"/>
      <c r="T526" s="1"/>
      <c r="U526" s="1"/>
      <c r="V526" s="1"/>
      <c r="W526" s="37"/>
      <c r="Y526" s="9"/>
      <c r="AJ526" s="10"/>
      <c r="AK526" s="1"/>
      <c r="AL526" s="1"/>
      <c r="AO526" s="1"/>
      <c r="AP526" s="1"/>
      <c r="AQ526" s="11"/>
      <c r="AR526" s="11"/>
      <c r="AS526" s="11"/>
    </row>
    <row r="527" spans="2:45" ht="13.2" x14ac:dyDescent="0.25">
      <c r="B527" s="83"/>
      <c r="D527" s="12"/>
      <c r="F527" s="9"/>
      <c r="Q527" s="10"/>
      <c r="R527" s="1"/>
      <c r="S527" s="1"/>
      <c r="T527" s="1"/>
      <c r="U527" s="1"/>
      <c r="V527" s="1"/>
      <c r="W527" s="37"/>
      <c r="Y527" s="9"/>
      <c r="AJ527" s="10"/>
      <c r="AK527" s="1"/>
      <c r="AL527" s="1"/>
      <c r="AO527" s="1"/>
      <c r="AP527" s="1"/>
      <c r="AQ527" s="11"/>
      <c r="AR527" s="11"/>
      <c r="AS527" s="11"/>
    </row>
    <row r="528" spans="2:45" ht="13.2" x14ac:dyDescent="0.25">
      <c r="B528" s="83"/>
      <c r="D528" s="12"/>
      <c r="F528" s="9"/>
      <c r="Q528" s="10"/>
      <c r="R528" s="1"/>
      <c r="S528" s="1"/>
      <c r="T528" s="1"/>
      <c r="U528" s="1"/>
      <c r="V528" s="1"/>
      <c r="W528" s="37"/>
      <c r="Y528" s="9"/>
      <c r="AJ528" s="10"/>
      <c r="AK528" s="1"/>
      <c r="AL528" s="1"/>
      <c r="AO528" s="1"/>
      <c r="AP528" s="1"/>
      <c r="AQ528" s="11"/>
      <c r="AR528" s="11"/>
      <c r="AS528" s="11"/>
    </row>
    <row r="529" spans="2:45" ht="13.2" x14ac:dyDescent="0.25">
      <c r="B529" s="83"/>
      <c r="D529" s="12"/>
      <c r="F529" s="9"/>
      <c r="Q529" s="10"/>
      <c r="R529" s="1"/>
      <c r="S529" s="1"/>
      <c r="T529" s="1"/>
      <c r="U529" s="1"/>
      <c r="V529" s="1"/>
      <c r="W529" s="37"/>
      <c r="Y529" s="9"/>
      <c r="AJ529" s="10"/>
      <c r="AK529" s="1"/>
      <c r="AL529" s="1"/>
      <c r="AO529" s="1"/>
      <c r="AP529" s="1"/>
      <c r="AQ529" s="11"/>
      <c r="AR529" s="11"/>
      <c r="AS529" s="11"/>
    </row>
    <row r="530" spans="2:45" ht="13.2" x14ac:dyDescent="0.25">
      <c r="B530" s="83"/>
      <c r="D530" s="12"/>
      <c r="F530" s="9"/>
      <c r="Q530" s="10"/>
      <c r="R530" s="1"/>
      <c r="S530" s="1"/>
      <c r="T530" s="1"/>
      <c r="U530" s="1"/>
      <c r="V530" s="1"/>
      <c r="W530" s="37"/>
      <c r="Y530" s="9"/>
      <c r="AJ530" s="10"/>
      <c r="AK530" s="1"/>
      <c r="AL530" s="1"/>
      <c r="AO530" s="1"/>
      <c r="AP530" s="1"/>
      <c r="AQ530" s="11"/>
      <c r="AR530" s="11"/>
      <c r="AS530" s="11"/>
    </row>
    <row r="531" spans="2:45" ht="13.2" x14ac:dyDescent="0.25">
      <c r="B531" s="83"/>
      <c r="D531" s="12"/>
      <c r="F531" s="9"/>
      <c r="Q531" s="10"/>
      <c r="R531" s="1"/>
      <c r="S531" s="1"/>
      <c r="T531" s="1"/>
      <c r="U531" s="1"/>
      <c r="V531" s="1"/>
      <c r="W531" s="37"/>
      <c r="Y531" s="9"/>
      <c r="AJ531" s="10"/>
      <c r="AK531" s="1"/>
      <c r="AL531" s="1"/>
      <c r="AO531" s="1"/>
      <c r="AP531" s="1"/>
      <c r="AQ531" s="11"/>
      <c r="AR531" s="11"/>
      <c r="AS531" s="11"/>
    </row>
    <row r="532" spans="2:45" ht="13.2" x14ac:dyDescent="0.25">
      <c r="B532" s="83"/>
      <c r="D532" s="12"/>
      <c r="F532" s="9"/>
      <c r="Q532" s="10"/>
      <c r="R532" s="1"/>
      <c r="S532" s="1"/>
      <c r="T532" s="1"/>
      <c r="U532" s="1"/>
      <c r="V532" s="1"/>
      <c r="W532" s="37"/>
      <c r="Y532" s="9"/>
      <c r="AJ532" s="10"/>
      <c r="AK532" s="1"/>
      <c r="AL532" s="1"/>
      <c r="AO532" s="1"/>
      <c r="AP532" s="1"/>
      <c r="AQ532" s="11"/>
      <c r="AR532" s="11"/>
      <c r="AS532" s="11"/>
    </row>
    <row r="533" spans="2:45" ht="13.2" x14ac:dyDescent="0.25">
      <c r="B533" s="83"/>
      <c r="D533" s="12"/>
      <c r="F533" s="9"/>
      <c r="Q533" s="10"/>
      <c r="R533" s="1"/>
      <c r="S533" s="1"/>
      <c r="T533" s="1"/>
      <c r="U533" s="1"/>
      <c r="V533" s="1"/>
      <c r="W533" s="37"/>
      <c r="Y533" s="9"/>
      <c r="AJ533" s="10"/>
      <c r="AK533" s="1"/>
      <c r="AL533" s="1"/>
      <c r="AO533" s="1"/>
      <c r="AP533" s="1"/>
      <c r="AQ533" s="11"/>
      <c r="AR533" s="11"/>
      <c r="AS533" s="11"/>
    </row>
    <row r="534" spans="2:45" ht="13.2" x14ac:dyDescent="0.25">
      <c r="B534" s="83"/>
      <c r="D534" s="12"/>
      <c r="F534" s="9"/>
      <c r="Q534" s="10"/>
      <c r="R534" s="1"/>
      <c r="S534" s="1"/>
      <c r="T534" s="1"/>
      <c r="U534" s="1"/>
      <c r="V534" s="1"/>
      <c r="W534" s="37"/>
      <c r="Y534" s="9"/>
      <c r="AJ534" s="10"/>
      <c r="AK534" s="1"/>
      <c r="AL534" s="1"/>
      <c r="AO534" s="1"/>
      <c r="AP534" s="1"/>
      <c r="AQ534" s="11"/>
      <c r="AR534" s="11"/>
      <c r="AS534" s="11"/>
    </row>
    <row r="535" spans="2:45" ht="13.2" x14ac:dyDescent="0.25">
      <c r="B535" s="83"/>
      <c r="D535" s="12"/>
      <c r="F535" s="9"/>
      <c r="Q535" s="10"/>
      <c r="R535" s="1"/>
      <c r="S535" s="1"/>
      <c r="T535" s="1"/>
      <c r="U535" s="1"/>
      <c r="V535" s="1"/>
      <c r="W535" s="37"/>
      <c r="Y535" s="9"/>
      <c r="AJ535" s="10"/>
      <c r="AK535" s="1"/>
      <c r="AL535" s="1"/>
      <c r="AO535" s="1"/>
      <c r="AP535" s="1"/>
      <c r="AQ535" s="11"/>
      <c r="AR535" s="11"/>
      <c r="AS535" s="11"/>
    </row>
    <row r="536" spans="2:45" ht="13.2" x14ac:dyDescent="0.25">
      <c r="B536" s="83"/>
      <c r="D536" s="12"/>
      <c r="F536" s="9"/>
      <c r="Q536" s="10"/>
      <c r="R536" s="1"/>
      <c r="S536" s="1"/>
      <c r="T536" s="1"/>
      <c r="U536" s="1"/>
      <c r="V536" s="1"/>
      <c r="W536" s="37"/>
      <c r="Y536" s="9"/>
      <c r="AJ536" s="10"/>
      <c r="AK536" s="1"/>
      <c r="AL536" s="1"/>
      <c r="AO536" s="1"/>
      <c r="AP536" s="1"/>
      <c r="AQ536" s="11"/>
      <c r="AR536" s="11"/>
      <c r="AS536" s="11"/>
    </row>
    <row r="537" spans="2:45" ht="13.2" x14ac:dyDescent="0.25">
      <c r="B537" s="83"/>
      <c r="D537" s="12"/>
      <c r="F537" s="9"/>
      <c r="Q537" s="10"/>
      <c r="R537" s="1"/>
      <c r="S537" s="1"/>
      <c r="T537" s="1"/>
      <c r="U537" s="1"/>
      <c r="V537" s="1"/>
      <c r="W537" s="37"/>
      <c r="Y537" s="9"/>
      <c r="AJ537" s="10"/>
      <c r="AK537" s="1"/>
      <c r="AL537" s="1"/>
      <c r="AO537" s="1"/>
      <c r="AP537" s="1"/>
      <c r="AQ537" s="11"/>
      <c r="AR537" s="11"/>
      <c r="AS537" s="11"/>
    </row>
    <row r="538" spans="2:45" ht="13.2" x14ac:dyDescent="0.25">
      <c r="B538" s="83"/>
      <c r="D538" s="12"/>
      <c r="F538" s="9"/>
      <c r="Q538" s="10"/>
      <c r="R538" s="1"/>
      <c r="S538" s="1"/>
      <c r="T538" s="1"/>
      <c r="U538" s="1"/>
      <c r="V538" s="1"/>
      <c r="W538" s="37"/>
      <c r="Y538" s="9"/>
      <c r="AJ538" s="10"/>
      <c r="AK538" s="1"/>
      <c r="AL538" s="1"/>
      <c r="AO538" s="1"/>
      <c r="AP538" s="1"/>
      <c r="AQ538" s="11"/>
      <c r="AR538" s="11"/>
      <c r="AS538" s="11"/>
    </row>
    <row r="539" spans="2:45" ht="13.2" x14ac:dyDescent="0.25">
      <c r="B539" s="83"/>
      <c r="D539" s="12"/>
      <c r="F539" s="9"/>
      <c r="Q539" s="10"/>
      <c r="R539" s="1"/>
      <c r="S539" s="1"/>
      <c r="T539" s="1"/>
      <c r="U539" s="1"/>
      <c r="V539" s="1"/>
      <c r="W539" s="37"/>
      <c r="Y539" s="9"/>
      <c r="AJ539" s="10"/>
      <c r="AK539" s="1"/>
      <c r="AL539" s="1"/>
      <c r="AO539" s="1"/>
      <c r="AP539" s="1"/>
      <c r="AQ539" s="11"/>
      <c r="AR539" s="11"/>
      <c r="AS539" s="11"/>
    </row>
    <row r="540" spans="2:45" ht="13.2" x14ac:dyDescent="0.25">
      <c r="B540" s="83"/>
      <c r="D540" s="12"/>
      <c r="F540" s="9"/>
      <c r="Q540" s="10"/>
      <c r="R540" s="1"/>
      <c r="S540" s="1"/>
      <c r="T540" s="1"/>
      <c r="U540" s="1"/>
      <c r="V540" s="1"/>
      <c r="W540" s="37"/>
      <c r="Y540" s="9"/>
      <c r="AJ540" s="10"/>
      <c r="AK540" s="1"/>
      <c r="AL540" s="1"/>
      <c r="AO540" s="1"/>
      <c r="AP540" s="1"/>
      <c r="AQ540" s="11"/>
      <c r="AR540" s="11"/>
      <c r="AS540" s="11"/>
    </row>
    <row r="541" spans="2:45" ht="13.2" x14ac:dyDescent="0.25">
      <c r="B541" s="83"/>
      <c r="D541" s="12"/>
      <c r="F541" s="9"/>
      <c r="Q541" s="10"/>
      <c r="R541" s="1"/>
      <c r="S541" s="1"/>
      <c r="T541" s="1"/>
      <c r="U541" s="1"/>
      <c r="V541" s="1"/>
      <c r="W541" s="37"/>
      <c r="Y541" s="9"/>
      <c r="AJ541" s="10"/>
      <c r="AK541" s="1"/>
      <c r="AL541" s="1"/>
      <c r="AO541" s="1"/>
      <c r="AP541" s="1"/>
      <c r="AQ541" s="11"/>
      <c r="AR541" s="11"/>
      <c r="AS541" s="11"/>
    </row>
    <row r="542" spans="2:45" ht="13.2" x14ac:dyDescent="0.25">
      <c r="B542" s="83"/>
      <c r="D542" s="12"/>
      <c r="F542" s="9"/>
      <c r="Q542" s="10"/>
      <c r="R542" s="1"/>
      <c r="S542" s="1"/>
      <c r="T542" s="1"/>
      <c r="U542" s="1"/>
      <c r="V542" s="1"/>
      <c r="W542" s="37"/>
      <c r="Y542" s="9"/>
      <c r="AJ542" s="10"/>
      <c r="AK542" s="1"/>
      <c r="AL542" s="1"/>
      <c r="AO542" s="1"/>
      <c r="AP542" s="1"/>
      <c r="AQ542" s="11"/>
      <c r="AR542" s="11"/>
      <c r="AS542" s="11"/>
    </row>
    <row r="543" spans="2:45" ht="13.2" x14ac:dyDescent="0.25">
      <c r="B543" s="83"/>
      <c r="D543" s="12"/>
      <c r="F543" s="9"/>
      <c r="Q543" s="10"/>
      <c r="R543" s="1"/>
      <c r="S543" s="1"/>
      <c r="T543" s="1"/>
      <c r="U543" s="1"/>
      <c r="V543" s="1"/>
      <c r="W543" s="37"/>
      <c r="Y543" s="9"/>
      <c r="AJ543" s="10"/>
      <c r="AK543" s="1"/>
      <c r="AL543" s="1"/>
      <c r="AO543" s="1"/>
      <c r="AP543" s="1"/>
      <c r="AQ543" s="11"/>
      <c r="AR543" s="11"/>
      <c r="AS543" s="11"/>
    </row>
    <row r="544" spans="2:45" ht="13.2" x14ac:dyDescent="0.25">
      <c r="B544" s="83"/>
      <c r="D544" s="12"/>
      <c r="F544" s="9"/>
      <c r="Q544" s="10"/>
      <c r="R544" s="1"/>
      <c r="S544" s="1"/>
      <c r="T544" s="1"/>
      <c r="U544" s="1"/>
      <c r="V544" s="1"/>
      <c r="W544" s="37"/>
      <c r="Y544" s="9"/>
      <c r="AJ544" s="10"/>
      <c r="AK544" s="1"/>
      <c r="AL544" s="1"/>
      <c r="AO544" s="1"/>
      <c r="AP544" s="1"/>
      <c r="AQ544" s="11"/>
      <c r="AR544" s="11"/>
      <c r="AS544" s="11"/>
    </row>
    <row r="545" spans="2:45" ht="13.2" x14ac:dyDescent="0.25">
      <c r="B545" s="83"/>
      <c r="D545" s="12"/>
      <c r="F545" s="9"/>
      <c r="Q545" s="10"/>
      <c r="R545" s="1"/>
      <c r="S545" s="1"/>
      <c r="T545" s="1"/>
      <c r="U545" s="1"/>
      <c r="V545" s="1"/>
      <c r="W545" s="37"/>
      <c r="Y545" s="9"/>
      <c r="AJ545" s="10"/>
      <c r="AK545" s="1"/>
      <c r="AL545" s="1"/>
      <c r="AO545" s="1"/>
      <c r="AP545" s="1"/>
      <c r="AQ545" s="11"/>
      <c r="AR545" s="11"/>
      <c r="AS545" s="11"/>
    </row>
    <row r="546" spans="2:45" ht="13.2" x14ac:dyDescent="0.25">
      <c r="B546" s="83"/>
      <c r="D546" s="12"/>
      <c r="F546" s="9"/>
      <c r="Q546" s="10"/>
      <c r="R546" s="1"/>
      <c r="S546" s="1"/>
      <c r="T546" s="1"/>
      <c r="U546" s="1"/>
      <c r="V546" s="1"/>
      <c r="W546" s="37"/>
      <c r="Y546" s="9"/>
      <c r="AJ546" s="10"/>
      <c r="AK546" s="1"/>
      <c r="AL546" s="1"/>
      <c r="AO546" s="1"/>
      <c r="AP546" s="1"/>
      <c r="AQ546" s="11"/>
      <c r="AR546" s="11"/>
      <c r="AS546" s="11"/>
    </row>
    <row r="547" spans="2:45" ht="13.2" x14ac:dyDescent="0.25">
      <c r="B547" s="83"/>
      <c r="D547" s="12"/>
      <c r="F547" s="9"/>
      <c r="Q547" s="10"/>
      <c r="R547" s="1"/>
      <c r="S547" s="1"/>
      <c r="T547" s="1"/>
      <c r="U547" s="1"/>
      <c r="V547" s="1"/>
      <c r="W547" s="37"/>
      <c r="Y547" s="9"/>
      <c r="AJ547" s="10"/>
      <c r="AK547" s="1"/>
      <c r="AL547" s="1"/>
      <c r="AO547" s="1"/>
      <c r="AP547" s="1"/>
      <c r="AQ547" s="11"/>
      <c r="AR547" s="11"/>
      <c r="AS547" s="11"/>
    </row>
    <row r="548" spans="2:45" ht="13.2" x14ac:dyDescent="0.25">
      <c r="B548" s="83"/>
      <c r="D548" s="12"/>
      <c r="F548" s="9"/>
      <c r="Q548" s="10"/>
      <c r="R548" s="1"/>
      <c r="S548" s="1"/>
      <c r="T548" s="1"/>
      <c r="U548" s="1"/>
      <c r="V548" s="1"/>
      <c r="W548" s="37"/>
      <c r="Y548" s="9"/>
      <c r="AJ548" s="10"/>
      <c r="AK548" s="1"/>
      <c r="AL548" s="1"/>
      <c r="AO548" s="1"/>
      <c r="AP548" s="1"/>
      <c r="AQ548" s="11"/>
      <c r="AR548" s="11"/>
      <c r="AS548" s="11"/>
    </row>
    <row r="549" spans="2:45" ht="13.2" x14ac:dyDescent="0.25">
      <c r="B549" s="83"/>
      <c r="D549" s="12"/>
      <c r="F549" s="9"/>
      <c r="Q549" s="10"/>
      <c r="R549" s="1"/>
      <c r="S549" s="1"/>
      <c r="T549" s="1"/>
      <c r="U549" s="1"/>
      <c r="V549" s="1"/>
      <c r="W549" s="37"/>
      <c r="Y549" s="9"/>
      <c r="AJ549" s="10"/>
      <c r="AK549" s="1"/>
      <c r="AL549" s="1"/>
      <c r="AO549" s="1"/>
      <c r="AP549" s="1"/>
      <c r="AQ549" s="11"/>
      <c r="AR549" s="11"/>
      <c r="AS549" s="11"/>
    </row>
    <row r="550" spans="2:45" ht="13.2" x14ac:dyDescent="0.25">
      <c r="B550" s="83"/>
      <c r="D550" s="12"/>
      <c r="F550" s="9"/>
      <c r="Q550" s="10"/>
      <c r="R550" s="1"/>
      <c r="S550" s="1"/>
      <c r="T550" s="1"/>
      <c r="U550" s="1"/>
      <c r="V550" s="1"/>
      <c r="W550" s="37"/>
      <c r="Y550" s="9"/>
      <c r="AJ550" s="10"/>
      <c r="AK550" s="1"/>
      <c r="AL550" s="1"/>
      <c r="AO550" s="1"/>
      <c r="AP550" s="1"/>
      <c r="AQ550" s="11"/>
      <c r="AR550" s="11"/>
      <c r="AS550" s="11"/>
    </row>
    <row r="551" spans="2:45" ht="13.2" x14ac:dyDescent="0.25">
      <c r="B551" s="83"/>
      <c r="D551" s="12"/>
      <c r="F551" s="9"/>
      <c r="Q551" s="10"/>
      <c r="R551" s="1"/>
      <c r="S551" s="1"/>
      <c r="T551" s="1"/>
      <c r="U551" s="1"/>
      <c r="V551" s="1"/>
      <c r="W551" s="37"/>
      <c r="Y551" s="9"/>
      <c r="AJ551" s="10"/>
      <c r="AK551" s="1"/>
      <c r="AL551" s="1"/>
      <c r="AO551" s="1"/>
      <c r="AP551" s="1"/>
      <c r="AQ551" s="11"/>
      <c r="AR551" s="11"/>
      <c r="AS551" s="11"/>
    </row>
    <row r="552" spans="2:45" ht="13.2" x14ac:dyDescent="0.25">
      <c r="B552" s="83"/>
      <c r="D552" s="12"/>
      <c r="F552" s="9"/>
      <c r="Q552" s="10"/>
      <c r="R552" s="1"/>
      <c r="S552" s="1"/>
      <c r="T552" s="1"/>
      <c r="U552" s="1"/>
      <c r="V552" s="1"/>
      <c r="W552" s="37"/>
      <c r="Y552" s="9"/>
      <c r="AJ552" s="10"/>
      <c r="AK552" s="1"/>
      <c r="AL552" s="1"/>
      <c r="AO552" s="1"/>
      <c r="AP552" s="1"/>
      <c r="AQ552" s="11"/>
      <c r="AR552" s="11"/>
      <c r="AS552" s="11"/>
    </row>
    <row r="553" spans="2:45" ht="13.2" x14ac:dyDescent="0.25">
      <c r="B553" s="83"/>
      <c r="D553" s="12"/>
      <c r="F553" s="9"/>
      <c r="Q553" s="10"/>
      <c r="R553" s="1"/>
      <c r="S553" s="1"/>
      <c r="T553" s="1"/>
      <c r="U553" s="1"/>
      <c r="V553" s="1"/>
      <c r="W553" s="37"/>
      <c r="Y553" s="9"/>
      <c r="AJ553" s="10"/>
      <c r="AK553" s="1"/>
      <c r="AL553" s="1"/>
      <c r="AO553" s="1"/>
      <c r="AP553" s="1"/>
      <c r="AQ553" s="11"/>
      <c r="AR553" s="11"/>
      <c r="AS553" s="11"/>
    </row>
    <row r="554" spans="2:45" ht="13.2" x14ac:dyDescent="0.25">
      <c r="B554" s="83"/>
      <c r="D554" s="12"/>
      <c r="F554" s="9"/>
      <c r="Q554" s="10"/>
      <c r="R554" s="1"/>
      <c r="S554" s="1"/>
      <c r="T554" s="1"/>
      <c r="U554" s="1"/>
      <c r="V554" s="1"/>
      <c r="W554" s="37"/>
      <c r="Y554" s="9"/>
      <c r="AJ554" s="10"/>
      <c r="AK554" s="1"/>
      <c r="AL554" s="1"/>
      <c r="AO554" s="1"/>
      <c r="AP554" s="1"/>
      <c r="AQ554" s="11"/>
      <c r="AR554" s="11"/>
      <c r="AS554" s="11"/>
    </row>
    <row r="555" spans="2:45" ht="13.2" x14ac:dyDescent="0.25">
      <c r="B555" s="83"/>
      <c r="D555" s="12"/>
      <c r="F555" s="9"/>
      <c r="Q555" s="10"/>
      <c r="R555" s="1"/>
      <c r="S555" s="1"/>
      <c r="T555" s="1"/>
      <c r="U555" s="1"/>
      <c r="V555" s="1"/>
      <c r="W555" s="37"/>
      <c r="Y555" s="9"/>
      <c r="AJ555" s="10"/>
      <c r="AK555" s="1"/>
      <c r="AL555" s="1"/>
      <c r="AO555" s="1"/>
      <c r="AP555" s="1"/>
      <c r="AQ555" s="11"/>
      <c r="AR555" s="11"/>
      <c r="AS555" s="11"/>
    </row>
    <row r="556" spans="2:45" ht="13.2" x14ac:dyDescent="0.25">
      <c r="B556" s="83"/>
      <c r="D556" s="12"/>
      <c r="F556" s="9"/>
      <c r="Q556" s="10"/>
      <c r="R556" s="1"/>
      <c r="S556" s="1"/>
      <c r="T556" s="1"/>
      <c r="U556" s="1"/>
      <c r="V556" s="1"/>
      <c r="W556" s="37"/>
      <c r="Y556" s="9"/>
      <c r="AJ556" s="10"/>
      <c r="AK556" s="1"/>
      <c r="AL556" s="1"/>
      <c r="AO556" s="1"/>
      <c r="AP556" s="1"/>
      <c r="AQ556" s="11"/>
      <c r="AR556" s="11"/>
      <c r="AS556" s="11"/>
    </row>
    <row r="557" spans="2:45" ht="13.2" x14ac:dyDescent="0.25">
      <c r="B557" s="83"/>
      <c r="D557" s="12"/>
      <c r="F557" s="9"/>
      <c r="Q557" s="10"/>
      <c r="R557" s="1"/>
      <c r="S557" s="1"/>
      <c r="T557" s="1"/>
      <c r="U557" s="1"/>
      <c r="V557" s="1"/>
      <c r="W557" s="37"/>
      <c r="Y557" s="9"/>
      <c r="AJ557" s="10"/>
      <c r="AK557" s="1"/>
      <c r="AL557" s="1"/>
      <c r="AO557" s="1"/>
      <c r="AP557" s="1"/>
      <c r="AQ557" s="11"/>
      <c r="AR557" s="11"/>
      <c r="AS557" s="11"/>
    </row>
    <row r="558" spans="2:45" ht="13.2" x14ac:dyDescent="0.25">
      <c r="B558" s="83"/>
      <c r="D558" s="12"/>
      <c r="F558" s="9"/>
      <c r="Q558" s="10"/>
      <c r="R558" s="1"/>
      <c r="S558" s="1"/>
      <c r="T558" s="1"/>
      <c r="U558" s="1"/>
      <c r="V558" s="1"/>
      <c r="W558" s="37"/>
      <c r="Y558" s="9"/>
      <c r="AJ558" s="10"/>
      <c r="AK558" s="1"/>
      <c r="AL558" s="1"/>
      <c r="AO558" s="1"/>
      <c r="AP558" s="1"/>
      <c r="AQ558" s="11"/>
      <c r="AR558" s="11"/>
      <c r="AS558" s="11"/>
    </row>
    <row r="559" spans="2:45" ht="13.2" x14ac:dyDescent="0.25">
      <c r="B559" s="83"/>
      <c r="D559" s="12"/>
      <c r="F559" s="9"/>
      <c r="Q559" s="10"/>
      <c r="R559" s="1"/>
      <c r="S559" s="1"/>
      <c r="T559" s="1"/>
      <c r="U559" s="1"/>
      <c r="V559" s="1"/>
      <c r="W559" s="37"/>
      <c r="Y559" s="9"/>
      <c r="AJ559" s="10"/>
      <c r="AK559" s="1"/>
      <c r="AL559" s="1"/>
      <c r="AO559" s="1"/>
      <c r="AP559" s="1"/>
      <c r="AQ559" s="11"/>
      <c r="AR559" s="11"/>
      <c r="AS559" s="11"/>
    </row>
    <row r="560" spans="2:45" ht="13.2" x14ac:dyDescent="0.25">
      <c r="B560" s="83"/>
      <c r="D560" s="12"/>
      <c r="F560" s="9"/>
      <c r="Q560" s="10"/>
      <c r="R560" s="1"/>
      <c r="S560" s="1"/>
      <c r="T560" s="1"/>
      <c r="U560" s="1"/>
      <c r="V560" s="1"/>
      <c r="W560" s="37"/>
      <c r="Y560" s="9"/>
      <c r="AJ560" s="10"/>
      <c r="AK560" s="1"/>
      <c r="AL560" s="1"/>
      <c r="AO560" s="1"/>
      <c r="AP560" s="1"/>
      <c r="AQ560" s="11"/>
      <c r="AR560" s="11"/>
      <c r="AS560" s="11"/>
    </row>
    <row r="561" spans="2:45" ht="13.2" x14ac:dyDescent="0.25">
      <c r="B561" s="83"/>
      <c r="D561" s="12"/>
      <c r="F561" s="9"/>
      <c r="Q561" s="10"/>
      <c r="R561" s="1"/>
      <c r="S561" s="1"/>
      <c r="T561" s="1"/>
      <c r="U561" s="1"/>
      <c r="V561" s="1"/>
      <c r="W561" s="37"/>
      <c r="Y561" s="9"/>
      <c r="AJ561" s="10"/>
      <c r="AK561" s="1"/>
      <c r="AL561" s="1"/>
      <c r="AO561" s="1"/>
      <c r="AP561" s="1"/>
      <c r="AQ561" s="11"/>
      <c r="AR561" s="11"/>
      <c r="AS561" s="11"/>
    </row>
    <row r="562" spans="2:45" ht="13.2" x14ac:dyDescent="0.25">
      <c r="B562" s="83"/>
      <c r="D562" s="12"/>
      <c r="F562" s="9"/>
      <c r="Q562" s="10"/>
      <c r="R562" s="1"/>
      <c r="S562" s="1"/>
      <c r="T562" s="1"/>
      <c r="U562" s="1"/>
      <c r="V562" s="1"/>
      <c r="W562" s="37"/>
      <c r="Y562" s="9"/>
      <c r="AJ562" s="10"/>
      <c r="AK562" s="1"/>
      <c r="AL562" s="1"/>
      <c r="AO562" s="1"/>
      <c r="AP562" s="1"/>
      <c r="AQ562" s="11"/>
      <c r="AR562" s="11"/>
      <c r="AS562" s="11"/>
    </row>
    <row r="563" spans="2:45" ht="13.2" x14ac:dyDescent="0.25">
      <c r="B563" s="83"/>
      <c r="D563" s="12"/>
      <c r="F563" s="9"/>
      <c r="Q563" s="10"/>
      <c r="R563" s="1"/>
      <c r="S563" s="1"/>
      <c r="T563" s="1"/>
      <c r="U563" s="1"/>
      <c r="V563" s="1"/>
      <c r="W563" s="37"/>
      <c r="Y563" s="9"/>
      <c r="AJ563" s="10"/>
      <c r="AK563" s="1"/>
      <c r="AL563" s="1"/>
      <c r="AO563" s="1"/>
      <c r="AP563" s="1"/>
      <c r="AQ563" s="11"/>
      <c r="AR563" s="11"/>
      <c r="AS563" s="11"/>
    </row>
    <row r="564" spans="2:45" ht="13.2" x14ac:dyDescent="0.25">
      <c r="B564" s="83"/>
      <c r="D564" s="12"/>
      <c r="F564" s="9"/>
      <c r="Q564" s="10"/>
      <c r="R564" s="1"/>
      <c r="S564" s="1"/>
      <c r="T564" s="1"/>
      <c r="U564" s="1"/>
      <c r="V564" s="1"/>
      <c r="W564" s="37"/>
      <c r="Y564" s="9"/>
      <c r="AJ564" s="10"/>
      <c r="AK564" s="1"/>
      <c r="AL564" s="1"/>
      <c r="AO564" s="1"/>
      <c r="AP564" s="1"/>
      <c r="AQ564" s="11"/>
      <c r="AR564" s="11"/>
      <c r="AS564" s="11"/>
    </row>
    <row r="565" spans="2:45" ht="13.2" x14ac:dyDescent="0.25">
      <c r="B565" s="83"/>
      <c r="D565" s="12"/>
      <c r="F565" s="9"/>
      <c r="Q565" s="10"/>
      <c r="R565" s="1"/>
      <c r="S565" s="1"/>
      <c r="T565" s="1"/>
      <c r="U565" s="1"/>
      <c r="V565" s="1"/>
      <c r="W565" s="37"/>
      <c r="Y565" s="9"/>
      <c r="AJ565" s="10"/>
      <c r="AK565" s="1"/>
      <c r="AL565" s="1"/>
      <c r="AO565" s="1"/>
      <c r="AP565" s="1"/>
      <c r="AQ565" s="11"/>
      <c r="AR565" s="11"/>
      <c r="AS565" s="11"/>
    </row>
    <row r="566" spans="2:45" ht="13.2" x14ac:dyDescent="0.25">
      <c r="B566" s="83"/>
      <c r="D566" s="12"/>
      <c r="F566" s="9"/>
      <c r="Q566" s="10"/>
      <c r="R566" s="1"/>
      <c r="S566" s="1"/>
      <c r="T566" s="1"/>
      <c r="U566" s="1"/>
      <c r="V566" s="1"/>
      <c r="W566" s="37"/>
      <c r="Y566" s="9"/>
      <c r="AJ566" s="10"/>
      <c r="AK566" s="1"/>
      <c r="AL566" s="1"/>
      <c r="AO566" s="1"/>
      <c r="AP566" s="1"/>
      <c r="AQ566" s="11"/>
      <c r="AR566" s="11"/>
      <c r="AS566" s="11"/>
    </row>
    <row r="567" spans="2:45" ht="13.2" x14ac:dyDescent="0.25">
      <c r="B567" s="83"/>
      <c r="D567" s="12"/>
      <c r="F567" s="9"/>
      <c r="Q567" s="10"/>
      <c r="R567" s="1"/>
      <c r="S567" s="1"/>
      <c r="T567" s="1"/>
      <c r="U567" s="1"/>
      <c r="V567" s="1"/>
      <c r="W567" s="37"/>
      <c r="Y567" s="9"/>
      <c r="AJ567" s="10"/>
      <c r="AK567" s="1"/>
      <c r="AL567" s="1"/>
      <c r="AO567" s="1"/>
      <c r="AP567" s="1"/>
      <c r="AQ567" s="11"/>
      <c r="AR567" s="11"/>
      <c r="AS567" s="11"/>
    </row>
    <row r="568" spans="2:45" ht="13.2" x14ac:dyDescent="0.25">
      <c r="B568" s="83"/>
      <c r="D568" s="12"/>
      <c r="F568" s="9"/>
      <c r="Q568" s="10"/>
      <c r="R568" s="1"/>
      <c r="S568" s="1"/>
      <c r="T568" s="1"/>
      <c r="U568" s="1"/>
      <c r="V568" s="1"/>
      <c r="W568" s="37"/>
      <c r="Y568" s="9"/>
      <c r="AJ568" s="10"/>
      <c r="AK568" s="1"/>
      <c r="AL568" s="1"/>
      <c r="AO568" s="1"/>
      <c r="AP568" s="1"/>
      <c r="AQ568" s="11"/>
      <c r="AR568" s="11"/>
      <c r="AS568" s="11"/>
    </row>
    <row r="569" spans="2:45" ht="13.2" x14ac:dyDescent="0.25">
      <c r="B569" s="83"/>
      <c r="D569" s="12"/>
      <c r="F569" s="9"/>
      <c r="Q569" s="10"/>
      <c r="R569" s="1"/>
      <c r="S569" s="1"/>
      <c r="T569" s="1"/>
      <c r="U569" s="1"/>
      <c r="V569" s="1"/>
      <c r="W569" s="37"/>
      <c r="Y569" s="9"/>
      <c r="AJ569" s="10"/>
      <c r="AK569" s="1"/>
      <c r="AL569" s="1"/>
      <c r="AO569" s="1"/>
      <c r="AP569" s="1"/>
      <c r="AQ569" s="11"/>
      <c r="AR569" s="11"/>
      <c r="AS569" s="11"/>
    </row>
    <row r="570" spans="2:45" ht="13.2" x14ac:dyDescent="0.25">
      <c r="B570" s="83"/>
      <c r="D570" s="12"/>
      <c r="F570" s="9"/>
      <c r="Q570" s="10"/>
      <c r="R570" s="1"/>
      <c r="S570" s="1"/>
      <c r="T570" s="1"/>
      <c r="U570" s="1"/>
      <c r="V570" s="1"/>
      <c r="W570" s="37"/>
      <c r="Y570" s="9"/>
      <c r="AJ570" s="10"/>
      <c r="AK570" s="1"/>
      <c r="AL570" s="1"/>
      <c r="AO570" s="1"/>
      <c r="AP570" s="1"/>
      <c r="AQ570" s="11"/>
      <c r="AR570" s="11"/>
      <c r="AS570" s="11"/>
    </row>
    <row r="571" spans="2:45" ht="13.2" x14ac:dyDescent="0.25">
      <c r="B571" s="83"/>
      <c r="D571" s="12"/>
      <c r="F571" s="9"/>
      <c r="Q571" s="10"/>
      <c r="R571" s="1"/>
      <c r="S571" s="1"/>
      <c r="T571" s="1"/>
      <c r="U571" s="1"/>
      <c r="V571" s="1"/>
      <c r="W571" s="37"/>
      <c r="Y571" s="9"/>
      <c r="AJ571" s="10"/>
      <c r="AK571" s="1"/>
      <c r="AL571" s="1"/>
      <c r="AO571" s="1"/>
      <c r="AP571" s="1"/>
      <c r="AQ571" s="11"/>
      <c r="AR571" s="11"/>
      <c r="AS571" s="11"/>
    </row>
    <row r="572" spans="2:45" ht="13.2" x14ac:dyDescent="0.25">
      <c r="B572" s="83"/>
      <c r="D572" s="12"/>
      <c r="F572" s="9"/>
      <c r="Q572" s="10"/>
      <c r="R572" s="1"/>
      <c r="S572" s="1"/>
      <c r="T572" s="1"/>
      <c r="U572" s="1"/>
      <c r="V572" s="1"/>
      <c r="W572" s="37"/>
      <c r="Y572" s="9"/>
      <c r="AJ572" s="10"/>
      <c r="AK572" s="1"/>
      <c r="AL572" s="1"/>
      <c r="AO572" s="1"/>
      <c r="AP572" s="1"/>
      <c r="AQ572" s="11"/>
      <c r="AR572" s="11"/>
      <c r="AS572" s="11"/>
    </row>
    <row r="573" spans="2:45" ht="13.2" x14ac:dyDescent="0.25">
      <c r="B573" s="83"/>
      <c r="D573" s="12"/>
      <c r="F573" s="9"/>
      <c r="Q573" s="10"/>
      <c r="R573" s="1"/>
      <c r="S573" s="1"/>
      <c r="T573" s="1"/>
      <c r="U573" s="1"/>
      <c r="V573" s="1"/>
      <c r="W573" s="37"/>
      <c r="Y573" s="9"/>
      <c r="AJ573" s="10"/>
      <c r="AK573" s="1"/>
      <c r="AL573" s="1"/>
      <c r="AO573" s="1"/>
      <c r="AP573" s="1"/>
      <c r="AQ573" s="11"/>
      <c r="AR573" s="11"/>
      <c r="AS573" s="11"/>
    </row>
    <row r="574" spans="2:45" ht="13.2" x14ac:dyDescent="0.25">
      <c r="B574" s="83"/>
      <c r="D574" s="12"/>
      <c r="F574" s="9"/>
      <c r="Q574" s="10"/>
      <c r="R574" s="1"/>
      <c r="S574" s="1"/>
      <c r="T574" s="1"/>
      <c r="U574" s="1"/>
      <c r="V574" s="1"/>
      <c r="W574" s="37"/>
      <c r="Y574" s="9"/>
      <c r="AJ574" s="10"/>
      <c r="AK574" s="1"/>
      <c r="AL574" s="1"/>
      <c r="AO574" s="1"/>
      <c r="AP574" s="1"/>
      <c r="AQ574" s="11"/>
      <c r="AR574" s="11"/>
      <c r="AS574" s="11"/>
    </row>
    <row r="575" spans="2:45" ht="13.2" x14ac:dyDescent="0.25">
      <c r="B575" s="83"/>
      <c r="D575" s="12"/>
      <c r="F575" s="9"/>
      <c r="Q575" s="10"/>
      <c r="R575" s="1"/>
      <c r="S575" s="1"/>
      <c r="T575" s="1"/>
      <c r="U575" s="1"/>
      <c r="V575" s="1"/>
      <c r="W575" s="37"/>
      <c r="Y575" s="9"/>
      <c r="AJ575" s="10"/>
      <c r="AK575" s="1"/>
      <c r="AL575" s="1"/>
      <c r="AO575" s="1"/>
      <c r="AP575" s="1"/>
      <c r="AQ575" s="11"/>
      <c r="AR575" s="11"/>
      <c r="AS575" s="11"/>
    </row>
    <row r="576" spans="2:45" ht="13.2" x14ac:dyDescent="0.25">
      <c r="B576" s="83"/>
      <c r="D576" s="12"/>
      <c r="F576" s="9"/>
      <c r="Q576" s="10"/>
      <c r="R576" s="1"/>
      <c r="S576" s="1"/>
      <c r="T576" s="1"/>
      <c r="U576" s="1"/>
      <c r="V576" s="1"/>
      <c r="W576" s="37"/>
      <c r="Y576" s="9"/>
      <c r="AJ576" s="10"/>
      <c r="AK576" s="1"/>
      <c r="AL576" s="1"/>
      <c r="AO576" s="1"/>
      <c r="AP576" s="1"/>
      <c r="AQ576" s="11"/>
      <c r="AR576" s="11"/>
      <c r="AS576" s="11"/>
    </row>
    <row r="577" spans="2:45" ht="13.2" x14ac:dyDescent="0.25">
      <c r="B577" s="83"/>
      <c r="D577" s="12"/>
      <c r="F577" s="9"/>
      <c r="Q577" s="10"/>
      <c r="R577" s="1"/>
      <c r="S577" s="1"/>
      <c r="T577" s="1"/>
      <c r="U577" s="1"/>
      <c r="V577" s="1"/>
      <c r="W577" s="37"/>
      <c r="Y577" s="9"/>
      <c r="AJ577" s="10"/>
      <c r="AK577" s="1"/>
      <c r="AL577" s="1"/>
      <c r="AO577" s="1"/>
      <c r="AP577" s="1"/>
      <c r="AQ577" s="11"/>
      <c r="AR577" s="11"/>
      <c r="AS577" s="11"/>
    </row>
    <row r="578" spans="2:45" ht="13.2" x14ac:dyDescent="0.25">
      <c r="B578" s="83"/>
      <c r="D578" s="12"/>
      <c r="F578" s="9"/>
      <c r="Q578" s="10"/>
      <c r="R578" s="1"/>
      <c r="S578" s="1"/>
      <c r="T578" s="1"/>
      <c r="U578" s="1"/>
      <c r="V578" s="1"/>
      <c r="W578" s="37"/>
      <c r="Y578" s="9"/>
      <c r="AJ578" s="10"/>
      <c r="AK578" s="1"/>
      <c r="AL578" s="1"/>
      <c r="AO578" s="1"/>
      <c r="AP578" s="1"/>
      <c r="AQ578" s="11"/>
      <c r="AR578" s="11"/>
      <c r="AS578" s="11"/>
    </row>
    <row r="579" spans="2:45" ht="13.2" x14ac:dyDescent="0.25">
      <c r="B579" s="83"/>
      <c r="D579" s="12"/>
      <c r="F579" s="9"/>
      <c r="Q579" s="10"/>
      <c r="R579" s="1"/>
      <c r="S579" s="1"/>
      <c r="T579" s="1"/>
      <c r="U579" s="1"/>
      <c r="V579" s="1"/>
      <c r="W579" s="37"/>
      <c r="Y579" s="9"/>
      <c r="AJ579" s="10"/>
      <c r="AK579" s="1"/>
      <c r="AL579" s="1"/>
      <c r="AO579" s="1"/>
      <c r="AP579" s="1"/>
      <c r="AQ579" s="11"/>
      <c r="AR579" s="11"/>
      <c r="AS579" s="11"/>
    </row>
    <row r="580" spans="2:45" ht="13.2" x14ac:dyDescent="0.25">
      <c r="B580" s="83"/>
      <c r="D580" s="12"/>
      <c r="F580" s="9"/>
      <c r="Q580" s="10"/>
      <c r="R580" s="1"/>
      <c r="S580" s="1"/>
      <c r="T580" s="1"/>
      <c r="U580" s="1"/>
      <c r="V580" s="1"/>
      <c r="W580" s="37"/>
      <c r="Y580" s="9"/>
      <c r="AJ580" s="10"/>
      <c r="AK580" s="1"/>
      <c r="AL580" s="1"/>
      <c r="AO580" s="1"/>
      <c r="AP580" s="1"/>
      <c r="AQ580" s="11"/>
      <c r="AR580" s="11"/>
      <c r="AS580" s="11"/>
    </row>
    <row r="581" spans="2:45" ht="13.2" x14ac:dyDescent="0.25">
      <c r="B581" s="83"/>
      <c r="D581" s="12"/>
      <c r="F581" s="9"/>
      <c r="Q581" s="10"/>
      <c r="R581" s="1"/>
      <c r="S581" s="1"/>
      <c r="T581" s="1"/>
      <c r="U581" s="1"/>
      <c r="V581" s="1"/>
      <c r="W581" s="37"/>
      <c r="Y581" s="9"/>
      <c r="AJ581" s="10"/>
      <c r="AK581" s="1"/>
      <c r="AL581" s="1"/>
      <c r="AO581" s="1"/>
      <c r="AP581" s="1"/>
      <c r="AQ581" s="11"/>
      <c r="AR581" s="11"/>
      <c r="AS581" s="11"/>
    </row>
    <row r="582" spans="2:45" ht="13.2" x14ac:dyDescent="0.25">
      <c r="B582" s="83"/>
      <c r="D582" s="12"/>
      <c r="F582" s="9"/>
      <c r="Q582" s="10"/>
      <c r="R582" s="1"/>
      <c r="S582" s="1"/>
      <c r="T582" s="1"/>
      <c r="U582" s="1"/>
      <c r="V582" s="1"/>
      <c r="W582" s="37"/>
      <c r="Y582" s="9"/>
      <c r="AJ582" s="10"/>
      <c r="AK582" s="1"/>
      <c r="AL582" s="1"/>
      <c r="AO582" s="1"/>
      <c r="AP582" s="1"/>
      <c r="AQ582" s="11"/>
      <c r="AR582" s="11"/>
      <c r="AS582" s="11"/>
    </row>
    <row r="583" spans="2:45" ht="13.2" x14ac:dyDescent="0.25">
      <c r="B583" s="83"/>
      <c r="D583" s="12"/>
      <c r="F583" s="9"/>
      <c r="Q583" s="10"/>
      <c r="R583" s="1"/>
      <c r="S583" s="1"/>
      <c r="T583" s="1"/>
      <c r="U583" s="1"/>
      <c r="V583" s="1"/>
      <c r="W583" s="37"/>
      <c r="Y583" s="9"/>
      <c r="AJ583" s="10"/>
      <c r="AK583" s="1"/>
      <c r="AL583" s="1"/>
      <c r="AO583" s="1"/>
      <c r="AP583" s="1"/>
      <c r="AQ583" s="11"/>
      <c r="AR583" s="11"/>
      <c r="AS583" s="11"/>
    </row>
    <row r="584" spans="2:45" ht="13.2" x14ac:dyDescent="0.25">
      <c r="B584" s="83"/>
      <c r="D584" s="12"/>
      <c r="F584" s="9"/>
      <c r="Q584" s="10"/>
      <c r="R584" s="1"/>
      <c r="S584" s="1"/>
      <c r="T584" s="1"/>
      <c r="U584" s="1"/>
      <c r="V584" s="1"/>
      <c r="W584" s="37"/>
      <c r="Y584" s="9"/>
      <c r="AJ584" s="10"/>
      <c r="AK584" s="1"/>
      <c r="AL584" s="1"/>
      <c r="AO584" s="1"/>
      <c r="AP584" s="1"/>
      <c r="AQ584" s="11"/>
      <c r="AR584" s="11"/>
      <c r="AS584" s="11"/>
    </row>
    <row r="585" spans="2:45" ht="13.2" x14ac:dyDescent="0.25">
      <c r="B585" s="83"/>
      <c r="D585" s="12"/>
      <c r="F585" s="9"/>
      <c r="Q585" s="10"/>
      <c r="R585" s="1"/>
      <c r="S585" s="1"/>
      <c r="T585" s="1"/>
      <c r="U585" s="1"/>
      <c r="V585" s="1"/>
      <c r="W585" s="37"/>
      <c r="Y585" s="9"/>
      <c r="AJ585" s="10"/>
      <c r="AK585" s="1"/>
      <c r="AL585" s="1"/>
      <c r="AO585" s="1"/>
      <c r="AP585" s="1"/>
      <c r="AQ585" s="11"/>
      <c r="AR585" s="11"/>
      <c r="AS585" s="11"/>
    </row>
    <row r="586" spans="2:45" ht="13.2" x14ac:dyDescent="0.25">
      <c r="B586" s="83"/>
      <c r="D586" s="12"/>
      <c r="F586" s="9"/>
      <c r="Q586" s="10"/>
      <c r="R586" s="1"/>
      <c r="S586" s="1"/>
      <c r="T586" s="1"/>
      <c r="U586" s="1"/>
      <c r="V586" s="1"/>
      <c r="W586" s="37"/>
      <c r="Y586" s="9"/>
      <c r="AJ586" s="10"/>
      <c r="AK586" s="1"/>
      <c r="AL586" s="1"/>
      <c r="AO586" s="1"/>
      <c r="AP586" s="1"/>
      <c r="AQ586" s="11"/>
      <c r="AR586" s="11"/>
      <c r="AS586" s="11"/>
    </row>
    <row r="587" spans="2:45" ht="13.2" x14ac:dyDescent="0.25">
      <c r="B587" s="83"/>
      <c r="D587" s="12"/>
      <c r="F587" s="9"/>
      <c r="Q587" s="10"/>
      <c r="R587" s="1"/>
      <c r="S587" s="1"/>
      <c r="T587" s="1"/>
      <c r="U587" s="1"/>
      <c r="V587" s="1"/>
      <c r="W587" s="37"/>
      <c r="Y587" s="9"/>
      <c r="AJ587" s="10"/>
      <c r="AK587" s="1"/>
      <c r="AL587" s="1"/>
      <c r="AO587" s="1"/>
      <c r="AP587" s="1"/>
      <c r="AQ587" s="11"/>
      <c r="AR587" s="11"/>
      <c r="AS587" s="11"/>
    </row>
    <row r="588" spans="2:45" ht="13.2" x14ac:dyDescent="0.25">
      <c r="B588" s="83"/>
      <c r="D588" s="12"/>
      <c r="F588" s="9"/>
      <c r="Q588" s="10"/>
      <c r="R588" s="1"/>
      <c r="S588" s="1"/>
      <c r="T588" s="1"/>
      <c r="U588" s="1"/>
      <c r="V588" s="1"/>
      <c r="W588" s="37"/>
      <c r="Y588" s="9"/>
      <c r="AJ588" s="10"/>
      <c r="AK588" s="1"/>
      <c r="AL588" s="1"/>
      <c r="AO588" s="1"/>
      <c r="AP588" s="1"/>
      <c r="AQ588" s="11"/>
      <c r="AR588" s="11"/>
      <c r="AS588" s="11"/>
    </row>
    <row r="589" spans="2:45" ht="13.2" x14ac:dyDescent="0.25">
      <c r="B589" s="83"/>
      <c r="D589" s="12"/>
      <c r="F589" s="9"/>
      <c r="Q589" s="10"/>
      <c r="R589" s="1"/>
      <c r="S589" s="1"/>
      <c r="T589" s="1"/>
      <c r="U589" s="1"/>
      <c r="V589" s="1"/>
      <c r="W589" s="37"/>
      <c r="Y589" s="9"/>
      <c r="AJ589" s="10"/>
      <c r="AK589" s="1"/>
      <c r="AL589" s="1"/>
      <c r="AO589" s="1"/>
      <c r="AP589" s="1"/>
      <c r="AQ589" s="11"/>
      <c r="AR589" s="11"/>
      <c r="AS589" s="11"/>
    </row>
    <row r="590" spans="2:45" ht="13.2" x14ac:dyDescent="0.25">
      <c r="B590" s="83"/>
      <c r="D590" s="12"/>
      <c r="F590" s="9"/>
      <c r="Q590" s="10"/>
      <c r="R590" s="1"/>
      <c r="S590" s="1"/>
      <c r="T590" s="1"/>
      <c r="U590" s="1"/>
      <c r="V590" s="1"/>
      <c r="W590" s="37"/>
      <c r="Y590" s="9"/>
      <c r="AJ590" s="10"/>
      <c r="AK590" s="1"/>
      <c r="AL590" s="1"/>
      <c r="AO590" s="1"/>
      <c r="AP590" s="1"/>
      <c r="AQ590" s="11"/>
      <c r="AR590" s="11"/>
      <c r="AS590" s="11"/>
    </row>
    <row r="591" spans="2:45" ht="13.2" x14ac:dyDescent="0.25">
      <c r="B591" s="83"/>
      <c r="D591" s="12"/>
      <c r="F591" s="9"/>
      <c r="Q591" s="10"/>
      <c r="R591" s="1"/>
      <c r="S591" s="1"/>
      <c r="T591" s="1"/>
      <c r="U591" s="1"/>
      <c r="V591" s="1"/>
      <c r="W591" s="37"/>
      <c r="Y591" s="9"/>
      <c r="AJ591" s="10"/>
      <c r="AK591" s="1"/>
      <c r="AL591" s="1"/>
      <c r="AO591" s="1"/>
      <c r="AP591" s="1"/>
      <c r="AQ591" s="11"/>
      <c r="AR591" s="11"/>
      <c r="AS591" s="11"/>
    </row>
    <row r="592" spans="2:45" ht="13.2" x14ac:dyDescent="0.25">
      <c r="B592" s="83"/>
      <c r="D592" s="12"/>
      <c r="F592" s="9"/>
      <c r="Q592" s="10"/>
      <c r="R592" s="1"/>
      <c r="S592" s="1"/>
      <c r="T592" s="1"/>
      <c r="U592" s="1"/>
      <c r="V592" s="1"/>
      <c r="W592" s="37"/>
      <c r="Y592" s="9"/>
      <c r="AJ592" s="10"/>
      <c r="AK592" s="1"/>
      <c r="AL592" s="1"/>
      <c r="AO592" s="1"/>
      <c r="AP592" s="1"/>
      <c r="AQ592" s="11"/>
      <c r="AR592" s="11"/>
      <c r="AS592" s="11"/>
    </row>
    <row r="593" spans="2:45" ht="13.2" x14ac:dyDescent="0.25">
      <c r="B593" s="83"/>
      <c r="D593" s="12"/>
      <c r="F593" s="9"/>
      <c r="Q593" s="10"/>
      <c r="R593" s="1"/>
      <c r="S593" s="1"/>
      <c r="T593" s="1"/>
      <c r="U593" s="1"/>
      <c r="V593" s="1"/>
      <c r="W593" s="37"/>
      <c r="Y593" s="9"/>
      <c r="AJ593" s="10"/>
      <c r="AK593" s="1"/>
      <c r="AL593" s="1"/>
      <c r="AO593" s="1"/>
      <c r="AP593" s="1"/>
      <c r="AQ593" s="11"/>
      <c r="AR593" s="11"/>
      <c r="AS593" s="11"/>
    </row>
    <row r="594" spans="2:45" ht="13.2" x14ac:dyDescent="0.25">
      <c r="B594" s="83"/>
      <c r="D594" s="12"/>
      <c r="F594" s="9"/>
      <c r="Q594" s="10"/>
      <c r="R594" s="1"/>
      <c r="S594" s="1"/>
      <c r="T594" s="1"/>
      <c r="U594" s="1"/>
      <c r="V594" s="1"/>
      <c r="W594" s="37"/>
      <c r="Y594" s="9"/>
      <c r="AJ594" s="10"/>
      <c r="AK594" s="1"/>
      <c r="AL594" s="1"/>
      <c r="AO594" s="1"/>
      <c r="AP594" s="1"/>
      <c r="AQ594" s="11"/>
      <c r="AR594" s="11"/>
      <c r="AS594" s="11"/>
    </row>
    <row r="595" spans="2:45" ht="13.2" x14ac:dyDescent="0.25">
      <c r="B595" s="83"/>
      <c r="D595" s="12"/>
      <c r="F595" s="9"/>
      <c r="Q595" s="10"/>
      <c r="R595" s="1"/>
      <c r="S595" s="1"/>
      <c r="T595" s="1"/>
      <c r="U595" s="1"/>
      <c r="V595" s="1"/>
      <c r="W595" s="37"/>
      <c r="Y595" s="9"/>
      <c r="AJ595" s="10"/>
      <c r="AK595" s="1"/>
      <c r="AL595" s="1"/>
      <c r="AO595" s="1"/>
      <c r="AP595" s="1"/>
      <c r="AQ595" s="11"/>
      <c r="AR595" s="11"/>
      <c r="AS595" s="11"/>
    </row>
    <row r="596" spans="2:45" ht="13.2" x14ac:dyDescent="0.25">
      <c r="B596" s="83"/>
      <c r="D596" s="12"/>
      <c r="F596" s="9"/>
      <c r="Q596" s="10"/>
      <c r="R596" s="1"/>
      <c r="S596" s="1"/>
      <c r="T596" s="1"/>
      <c r="U596" s="1"/>
      <c r="V596" s="1"/>
      <c r="W596" s="37"/>
      <c r="Y596" s="9"/>
      <c r="AJ596" s="10"/>
      <c r="AK596" s="1"/>
      <c r="AL596" s="1"/>
      <c r="AO596" s="1"/>
      <c r="AP596" s="1"/>
      <c r="AQ596" s="11"/>
      <c r="AR596" s="11"/>
      <c r="AS596" s="11"/>
    </row>
    <row r="597" spans="2:45" ht="13.2" x14ac:dyDescent="0.25">
      <c r="B597" s="83"/>
      <c r="D597" s="12"/>
      <c r="F597" s="9"/>
      <c r="Q597" s="10"/>
      <c r="R597" s="1"/>
      <c r="S597" s="1"/>
      <c r="T597" s="1"/>
      <c r="U597" s="1"/>
      <c r="V597" s="1"/>
      <c r="W597" s="37"/>
      <c r="Y597" s="9"/>
      <c r="AJ597" s="10"/>
      <c r="AK597" s="1"/>
      <c r="AL597" s="1"/>
      <c r="AO597" s="1"/>
      <c r="AP597" s="1"/>
      <c r="AQ597" s="11"/>
      <c r="AR597" s="11"/>
      <c r="AS597" s="11"/>
    </row>
    <row r="598" spans="2:45" ht="13.2" x14ac:dyDescent="0.25">
      <c r="B598" s="83"/>
      <c r="D598" s="12"/>
      <c r="F598" s="9"/>
      <c r="Q598" s="10"/>
      <c r="R598" s="1"/>
      <c r="S598" s="1"/>
      <c r="T598" s="1"/>
      <c r="U598" s="1"/>
      <c r="V598" s="1"/>
      <c r="W598" s="37"/>
      <c r="Y598" s="9"/>
      <c r="AJ598" s="10"/>
      <c r="AK598" s="1"/>
      <c r="AL598" s="1"/>
      <c r="AO598" s="1"/>
      <c r="AP598" s="1"/>
      <c r="AQ598" s="11"/>
      <c r="AR598" s="11"/>
      <c r="AS598" s="11"/>
    </row>
    <row r="599" spans="2:45" ht="13.2" x14ac:dyDescent="0.25">
      <c r="B599" s="83"/>
      <c r="D599" s="12"/>
      <c r="F599" s="9"/>
      <c r="Q599" s="10"/>
      <c r="R599" s="1"/>
      <c r="S599" s="1"/>
      <c r="T599" s="1"/>
      <c r="U599" s="1"/>
      <c r="V599" s="1"/>
      <c r="W599" s="37"/>
      <c r="Y599" s="9"/>
      <c r="AJ599" s="10"/>
      <c r="AK599" s="1"/>
      <c r="AL599" s="1"/>
      <c r="AO599" s="1"/>
      <c r="AP599" s="1"/>
      <c r="AQ599" s="11"/>
      <c r="AR599" s="11"/>
      <c r="AS599" s="11"/>
    </row>
    <row r="600" spans="2:45" ht="13.2" x14ac:dyDescent="0.25">
      <c r="B600" s="83"/>
      <c r="D600" s="12"/>
      <c r="F600" s="9"/>
      <c r="Q600" s="10"/>
      <c r="R600" s="1"/>
      <c r="S600" s="1"/>
      <c r="T600" s="1"/>
      <c r="U600" s="1"/>
      <c r="V600" s="1"/>
      <c r="W600" s="37"/>
      <c r="Y600" s="9"/>
      <c r="AJ600" s="10"/>
      <c r="AK600" s="1"/>
      <c r="AL600" s="1"/>
      <c r="AO600" s="1"/>
      <c r="AP600" s="1"/>
      <c r="AQ600" s="11"/>
      <c r="AR600" s="11"/>
      <c r="AS600" s="11"/>
    </row>
    <row r="601" spans="2:45" ht="13.2" x14ac:dyDescent="0.25">
      <c r="B601" s="83"/>
      <c r="D601" s="12"/>
      <c r="F601" s="9"/>
      <c r="Q601" s="10"/>
      <c r="R601" s="1"/>
      <c r="S601" s="1"/>
      <c r="T601" s="1"/>
      <c r="U601" s="1"/>
      <c r="V601" s="1"/>
      <c r="W601" s="37"/>
      <c r="Y601" s="9"/>
      <c r="AJ601" s="10"/>
      <c r="AK601" s="1"/>
      <c r="AL601" s="1"/>
      <c r="AO601" s="1"/>
      <c r="AP601" s="1"/>
      <c r="AQ601" s="11"/>
      <c r="AR601" s="11"/>
      <c r="AS601" s="11"/>
    </row>
    <row r="602" spans="2:45" ht="13.2" x14ac:dyDescent="0.25">
      <c r="B602" s="83"/>
      <c r="D602" s="12"/>
      <c r="F602" s="9"/>
      <c r="Q602" s="10"/>
      <c r="R602" s="1"/>
      <c r="S602" s="1"/>
      <c r="T602" s="1"/>
      <c r="U602" s="1"/>
      <c r="V602" s="1"/>
      <c r="W602" s="37"/>
      <c r="Y602" s="9"/>
      <c r="AJ602" s="10"/>
      <c r="AK602" s="1"/>
      <c r="AL602" s="1"/>
      <c r="AO602" s="1"/>
      <c r="AP602" s="1"/>
      <c r="AQ602" s="11"/>
      <c r="AR602" s="11"/>
      <c r="AS602" s="11"/>
    </row>
    <row r="603" spans="2:45" ht="13.2" x14ac:dyDescent="0.25">
      <c r="B603" s="83"/>
      <c r="D603" s="12"/>
      <c r="F603" s="9"/>
      <c r="Q603" s="10"/>
      <c r="R603" s="1"/>
      <c r="S603" s="1"/>
      <c r="T603" s="1"/>
      <c r="U603" s="1"/>
      <c r="V603" s="1"/>
      <c r="W603" s="37"/>
      <c r="Y603" s="9"/>
      <c r="AJ603" s="10"/>
      <c r="AK603" s="1"/>
      <c r="AL603" s="1"/>
      <c r="AO603" s="1"/>
      <c r="AP603" s="1"/>
      <c r="AQ603" s="11"/>
      <c r="AR603" s="11"/>
      <c r="AS603" s="11"/>
    </row>
    <row r="604" spans="2:45" ht="13.2" x14ac:dyDescent="0.25">
      <c r="B604" s="83"/>
      <c r="D604" s="12"/>
      <c r="F604" s="9"/>
      <c r="Q604" s="10"/>
      <c r="R604" s="1"/>
      <c r="S604" s="1"/>
      <c r="T604" s="1"/>
      <c r="U604" s="1"/>
      <c r="V604" s="1"/>
      <c r="W604" s="37"/>
      <c r="Y604" s="9"/>
      <c r="AJ604" s="10"/>
      <c r="AK604" s="1"/>
      <c r="AL604" s="1"/>
      <c r="AO604" s="1"/>
      <c r="AP604" s="1"/>
      <c r="AQ604" s="11"/>
      <c r="AR604" s="11"/>
      <c r="AS604" s="11"/>
    </row>
    <row r="605" spans="2:45" ht="13.2" x14ac:dyDescent="0.25">
      <c r="B605" s="83"/>
      <c r="D605" s="12"/>
      <c r="F605" s="9"/>
      <c r="Q605" s="10"/>
      <c r="R605" s="1"/>
      <c r="S605" s="1"/>
      <c r="T605" s="1"/>
      <c r="U605" s="1"/>
      <c r="V605" s="1"/>
      <c r="W605" s="37"/>
      <c r="Y605" s="9"/>
      <c r="AJ605" s="10"/>
      <c r="AK605" s="1"/>
      <c r="AL605" s="1"/>
      <c r="AO605" s="1"/>
      <c r="AP605" s="1"/>
      <c r="AQ605" s="11"/>
      <c r="AR605" s="11"/>
      <c r="AS605" s="11"/>
    </row>
    <row r="606" spans="2:45" ht="13.2" x14ac:dyDescent="0.25">
      <c r="B606" s="83"/>
      <c r="D606" s="12"/>
      <c r="F606" s="9"/>
      <c r="Q606" s="10"/>
      <c r="R606" s="1"/>
      <c r="S606" s="1"/>
      <c r="T606" s="1"/>
      <c r="U606" s="1"/>
      <c r="V606" s="1"/>
      <c r="W606" s="37"/>
      <c r="Y606" s="9"/>
      <c r="AJ606" s="10"/>
      <c r="AK606" s="1"/>
      <c r="AL606" s="1"/>
      <c r="AO606" s="1"/>
      <c r="AP606" s="1"/>
      <c r="AQ606" s="11"/>
      <c r="AR606" s="11"/>
      <c r="AS606" s="11"/>
    </row>
    <row r="607" spans="2:45" ht="13.2" x14ac:dyDescent="0.25">
      <c r="B607" s="83"/>
      <c r="D607" s="12"/>
      <c r="F607" s="9"/>
      <c r="Q607" s="10"/>
      <c r="R607" s="1"/>
      <c r="S607" s="1"/>
      <c r="T607" s="1"/>
      <c r="U607" s="1"/>
      <c r="V607" s="1"/>
      <c r="W607" s="37"/>
      <c r="Y607" s="9"/>
      <c r="AJ607" s="10"/>
      <c r="AK607" s="1"/>
      <c r="AL607" s="1"/>
      <c r="AO607" s="1"/>
      <c r="AP607" s="1"/>
      <c r="AQ607" s="11"/>
      <c r="AR607" s="11"/>
      <c r="AS607" s="11"/>
    </row>
    <row r="608" spans="2:45" ht="13.2" x14ac:dyDescent="0.25">
      <c r="B608" s="83"/>
      <c r="D608" s="12"/>
      <c r="F608" s="9"/>
      <c r="Q608" s="10"/>
      <c r="R608" s="1"/>
      <c r="S608" s="1"/>
      <c r="T608" s="1"/>
      <c r="U608" s="1"/>
      <c r="V608" s="1"/>
      <c r="W608" s="37"/>
      <c r="Y608" s="9"/>
      <c r="AJ608" s="10"/>
      <c r="AK608" s="1"/>
      <c r="AL608" s="1"/>
      <c r="AO608" s="1"/>
      <c r="AP608" s="1"/>
      <c r="AQ608" s="11"/>
      <c r="AR608" s="11"/>
      <c r="AS608" s="11"/>
    </row>
    <row r="609" spans="2:45" ht="13.2" x14ac:dyDescent="0.25">
      <c r="B609" s="83"/>
      <c r="D609" s="12"/>
      <c r="F609" s="9"/>
      <c r="Q609" s="10"/>
      <c r="R609" s="1"/>
      <c r="S609" s="1"/>
      <c r="T609" s="1"/>
      <c r="U609" s="1"/>
      <c r="V609" s="1"/>
      <c r="W609" s="37"/>
      <c r="Y609" s="9"/>
      <c r="AJ609" s="10"/>
      <c r="AK609" s="1"/>
      <c r="AL609" s="1"/>
      <c r="AO609" s="1"/>
      <c r="AP609" s="1"/>
      <c r="AQ609" s="11"/>
      <c r="AR609" s="11"/>
      <c r="AS609" s="11"/>
    </row>
    <row r="610" spans="2:45" ht="13.2" x14ac:dyDescent="0.25">
      <c r="B610" s="83"/>
      <c r="D610" s="12"/>
      <c r="F610" s="9"/>
      <c r="Q610" s="10"/>
      <c r="R610" s="1"/>
      <c r="S610" s="1"/>
      <c r="T610" s="1"/>
      <c r="U610" s="1"/>
      <c r="V610" s="1"/>
      <c r="W610" s="37"/>
      <c r="Y610" s="9"/>
      <c r="AJ610" s="10"/>
      <c r="AK610" s="1"/>
      <c r="AL610" s="1"/>
      <c r="AO610" s="1"/>
      <c r="AP610" s="1"/>
      <c r="AQ610" s="11"/>
      <c r="AR610" s="11"/>
      <c r="AS610" s="11"/>
    </row>
    <row r="611" spans="2:45" ht="13.2" x14ac:dyDescent="0.25">
      <c r="B611" s="83"/>
      <c r="D611" s="12"/>
      <c r="F611" s="9"/>
      <c r="Q611" s="10"/>
      <c r="R611" s="1"/>
      <c r="S611" s="1"/>
      <c r="T611" s="1"/>
      <c r="U611" s="1"/>
      <c r="V611" s="1"/>
      <c r="W611" s="37"/>
      <c r="Y611" s="9"/>
      <c r="AJ611" s="10"/>
      <c r="AK611" s="1"/>
      <c r="AL611" s="1"/>
      <c r="AO611" s="1"/>
      <c r="AP611" s="1"/>
      <c r="AQ611" s="11"/>
      <c r="AR611" s="11"/>
      <c r="AS611" s="11"/>
    </row>
    <row r="612" spans="2:45" ht="13.2" x14ac:dyDescent="0.25">
      <c r="B612" s="83"/>
      <c r="D612" s="12"/>
      <c r="F612" s="9"/>
      <c r="Q612" s="10"/>
      <c r="R612" s="1"/>
      <c r="S612" s="1"/>
      <c r="T612" s="1"/>
      <c r="U612" s="1"/>
      <c r="V612" s="1"/>
      <c r="W612" s="37"/>
      <c r="Y612" s="9"/>
      <c r="AJ612" s="10"/>
      <c r="AK612" s="1"/>
      <c r="AL612" s="1"/>
      <c r="AO612" s="1"/>
      <c r="AP612" s="1"/>
      <c r="AQ612" s="11"/>
      <c r="AR612" s="11"/>
      <c r="AS612" s="11"/>
    </row>
    <row r="613" spans="2:45" ht="13.2" x14ac:dyDescent="0.25">
      <c r="B613" s="83"/>
      <c r="D613" s="12"/>
      <c r="F613" s="9"/>
      <c r="Q613" s="10"/>
      <c r="R613" s="1"/>
      <c r="S613" s="1"/>
      <c r="T613" s="1"/>
      <c r="U613" s="1"/>
      <c r="V613" s="1"/>
      <c r="W613" s="37"/>
      <c r="Y613" s="9"/>
      <c r="AJ613" s="10"/>
      <c r="AK613" s="1"/>
      <c r="AL613" s="1"/>
      <c r="AO613" s="1"/>
      <c r="AP613" s="1"/>
      <c r="AQ613" s="11"/>
      <c r="AR613" s="11"/>
      <c r="AS613" s="11"/>
    </row>
    <row r="614" spans="2:45" ht="13.2" x14ac:dyDescent="0.25">
      <c r="B614" s="83"/>
      <c r="D614" s="12"/>
      <c r="F614" s="9"/>
      <c r="Q614" s="10"/>
      <c r="R614" s="1"/>
      <c r="S614" s="1"/>
      <c r="T614" s="1"/>
      <c r="U614" s="1"/>
      <c r="V614" s="1"/>
      <c r="W614" s="37"/>
      <c r="Y614" s="9"/>
      <c r="AJ614" s="10"/>
      <c r="AK614" s="1"/>
      <c r="AL614" s="1"/>
      <c r="AO614" s="1"/>
      <c r="AP614" s="1"/>
      <c r="AQ614" s="11"/>
      <c r="AR614" s="11"/>
      <c r="AS614" s="11"/>
    </row>
    <row r="615" spans="2:45" ht="13.2" x14ac:dyDescent="0.25">
      <c r="B615" s="83"/>
      <c r="D615" s="12"/>
      <c r="F615" s="9"/>
      <c r="Q615" s="10"/>
      <c r="R615" s="1"/>
      <c r="S615" s="1"/>
      <c r="T615" s="1"/>
      <c r="U615" s="1"/>
      <c r="V615" s="1"/>
      <c r="W615" s="37"/>
      <c r="Y615" s="9"/>
      <c r="AJ615" s="10"/>
      <c r="AK615" s="1"/>
      <c r="AL615" s="1"/>
      <c r="AO615" s="1"/>
      <c r="AP615" s="1"/>
      <c r="AQ615" s="11"/>
      <c r="AR615" s="11"/>
      <c r="AS615" s="11"/>
    </row>
    <row r="616" spans="2:45" ht="13.2" x14ac:dyDescent="0.25">
      <c r="B616" s="83"/>
      <c r="D616" s="12"/>
      <c r="F616" s="9"/>
      <c r="Q616" s="10"/>
      <c r="R616" s="1"/>
      <c r="S616" s="1"/>
      <c r="T616" s="1"/>
      <c r="U616" s="1"/>
      <c r="V616" s="1"/>
      <c r="W616" s="37"/>
      <c r="Y616" s="9"/>
      <c r="AJ616" s="10"/>
      <c r="AK616" s="1"/>
      <c r="AL616" s="1"/>
      <c r="AO616" s="1"/>
      <c r="AP616" s="1"/>
      <c r="AQ616" s="11"/>
      <c r="AR616" s="11"/>
      <c r="AS616" s="11"/>
    </row>
    <row r="617" spans="2:45" ht="13.2" x14ac:dyDescent="0.25">
      <c r="B617" s="83"/>
      <c r="D617" s="12"/>
      <c r="F617" s="9"/>
      <c r="Q617" s="10"/>
      <c r="R617" s="1"/>
      <c r="S617" s="1"/>
      <c r="T617" s="1"/>
      <c r="U617" s="1"/>
      <c r="V617" s="1"/>
      <c r="W617" s="37"/>
      <c r="Y617" s="9"/>
      <c r="AJ617" s="10"/>
      <c r="AK617" s="1"/>
      <c r="AL617" s="1"/>
      <c r="AO617" s="1"/>
      <c r="AP617" s="1"/>
      <c r="AQ617" s="11"/>
      <c r="AR617" s="11"/>
      <c r="AS617" s="11"/>
    </row>
    <row r="618" spans="2:45" ht="13.2" x14ac:dyDescent="0.25">
      <c r="B618" s="83"/>
      <c r="D618" s="12"/>
      <c r="F618" s="9"/>
      <c r="Q618" s="10"/>
      <c r="R618" s="1"/>
      <c r="S618" s="1"/>
      <c r="T618" s="1"/>
      <c r="U618" s="1"/>
      <c r="V618" s="1"/>
      <c r="W618" s="37"/>
      <c r="Y618" s="9"/>
      <c r="AJ618" s="10"/>
      <c r="AK618" s="1"/>
      <c r="AL618" s="1"/>
      <c r="AO618" s="1"/>
      <c r="AP618" s="1"/>
      <c r="AQ618" s="11"/>
      <c r="AR618" s="11"/>
      <c r="AS618" s="11"/>
    </row>
    <row r="619" spans="2:45" ht="13.2" x14ac:dyDescent="0.25">
      <c r="B619" s="83"/>
      <c r="D619" s="12"/>
      <c r="F619" s="9"/>
      <c r="Q619" s="10"/>
      <c r="R619" s="1"/>
      <c r="S619" s="1"/>
      <c r="T619" s="1"/>
      <c r="U619" s="1"/>
      <c r="V619" s="1"/>
      <c r="W619" s="37"/>
      <c r="Y619" s="9"/>
      <c r="AJ619" s="10"/>
      <c r="AK619" s="1"/>
      <c r="AL619" s="1"/>
      <c r="AO619" s="1"/>
      <c r="AP619" s="1"/>
      <c r="AQ619" s="11"/>
      <c r="AR619" s="11"/>
      <c r="AS619" s="11"/>
    </row>
    <row r="620" spans="2:45" ht="13.2" x14ac:dyDescent="0.25">
      <c r="B620" s="83"/>
      <c r="D620" s="12"/>
      <c r="F620" s="9"/>
      <c r="Q620" s="10"/>
      <c r="R620" s="1"/>
      <c r="S620" s="1"/>
      <c r="T620" s="1"/>
      <c r="U620" s="1"/>
      <c r="V620" s="1"/>
      <c r="W620" s="37"/>
      <c r="Y620" s="9"/>
      <c r="AJ620" s="10"/>
      <c r="AK620" s="1"/>
      <c r="AL620" s="1"/>
      <c r="AO620" s="1"/>
      <c r="AP620" s="1"/>
      <c r="AQ620" s="11"/>
      <c r="AR620" s="11"/>
      <c r="AS620" s="11"/>
    </row>
    <row r="621" spans="2:45" ht="13.2" x14ac:dyDescent="0.25">
      <c r="B621" s="83"/>
      <c r="D621" s="12"/>
      <c r="F621" s="9"/>
      <c r="Q621" s="10"/>
      <c r="R621" s="1"/>
      <c r="S621" s="1"/>
      <c r="T621" s="1"/>
      <c r="U621" s="1"/>
      <c r="V621" s="1"/>
      <c r="W621" s="37"/>
      <c r="Y621" s="9"/>
      <c r="AJ621" s="10"/>
      <c r="AK621" s="1"/>
      <c r="AL621" s="1"/>
      <c r="AO621" s="1"/>
      <c r="AP621" s="1"/>
      <c r="AQ621" s="11"/>
      <c r="AR621" s="11"/>
      <c r="AS621" s="11"/>
    </row>
    <row r="622" spans="2:45" ht="13.2" x14ac:dyDescent="0.25">
      <c r="B622" s="83"/>
      <c r="D622" s="12"/>
      <c r="F622" s="9"/>
      <c r="Q622" s="10"/>
      <c r="R622" s="1"/>
      <c r="S622" s="1"/>
      <c r="T622" s="1"/>
      <c r="U622" s="1"/>
      <c r="V622" s="1"/>
      <c r="W622" s="37"/>
      <c r="Y622" s="9"/>
      <c r="AJ622" s="10"/>
      <c r="AK622" s="1"/>
      <c r="AL622" s="1"/>
      <c r="AO622" s="1"/>
      <c r="AP622" s="1"/>
      <c r="AQ622" s="11"/>
      <c r="AR622" s="11"/>
      <c r="AS622" s="11"/>
    </row>
    <row r="623" spans="2:45" ht="13.2" x14ac:dyDescent="0.25">
      <c r="B623" s="83"/>
      <c r="D623" s="12"/>
      <c r="F623" s="9"/>
      <c r="Q623" s="10"/>
      <c r="R623" s="1"/>
      <c r="S623" s="1"/>
      <c r="T623" s="1"/>
      <c r="U623" s="1"/>
      <c r="V623" s="1"/>
      <c r="W623" s="37"/>
      <c r="Y623" s="9"/>
      <c r="AJ623" s="10"/>
      <c r="AK623" s="1"/>
      <c r="AL623" s="1"/>
      <c r="AO623" s="1"/>
      <c r="AP623" s="1"/>
      <c r="AQ623" s="11"/>
      <c r="AR623" s="11"/>
      <c r="AS623" s="11"/>
    </row>
    <row r="624" spans="2:45" ht="13.2" x14ac:dyDescent="0.25">
      <c r="B624" s="83"/>
      <c r="D624" s="12"/>
      <c r="F624" s="9"/>
      <c r="Q624" s="10"/>
      <c r="R624" s="1"/>
      <c r="S624" s="1"/>
      <c r="T624" s="1"/>
      <c r="U624" s="1"/>
      <c r="V624" s="1"/>
      <c r="W624" s="37"/>
      <c r="Y624" s="9"/>
      <c r="AJ624" s="10"/>
      <c r="AK624" s="1"/>
      <c r="AL624" s="1"/>
      <c r="AO624" s="1"/>
      <c r="AP624" s="1"/>
      <c r="AQ624" s="11"/>
      <c r="AR624" s="11"/>
      <c r="AS624" s="11"/>
    </row>
    <row r="625" spans="2:45" ht="13.2" x14ac:dyDescent="0.25">
      <c r="B625" s="83"/>
      <c r="D625" s="12"/>
      <c r="F625" s="9"/>
      <c r="Q625" s="10"/>
      <c r="R625" s="1"/>
      <c r="S625" s="1"/>
      <c r="T625" s="1"/>
      <c r="U625" s="1"/>
      <c r="V625" s="1"/>
      <c r="W625" s="37"/>
      <c r="Y625" s="9"/>
      <c r="AJ625" s="10"/>
      <c r="AK625" s="1"/>
      <c r="AL625" s="1"/>
      <c r="AO625" s="1"/>
      <c r="AP625" s="1"/>
      <c r="AQ625" s="11"/>
      <c r="AR625" s="11"/>
      <c r="AS625" s="11"/>
    </row>
    <row r="626" spans="2:45" ht="13.2" x14ac:dyDescent="0.25">
      <c r="B626" s="83"/>
      <c r="D626" s="12"/>
      <c r="F626" s="9"/>
      <c r="Q626" s="10"/>
      <c r="R626" s="1"/>
      <c r="S626" s="1"/>
      <c r="T626" s="1"/>
      <c r="U626" s="1"/>
      <c r="V626" s="1"/>
      <c r="W626" s="37"/>
      <c r="Y626" s="9"/>
      <c r="AJ626" s="10"/>
      <c r="AK626" s="1"/>
      <c r="AL626" s="1"/>
      <c r="AO626" s="1"/>
      <c r="AP626" s="1"/>
      <c r="AQ626" s="11"/>
      <c r="AR626" s="11"/>
      <c r="AS626" s="11"/>
    </row>
    <row r="627" spans="2:45" ht="13.2" x14ac:dyDescent="0.25">
      <c r="B627" s="83"/>
      <c r="D627" s="12"/>
      <c r="F627" s="9"/>
      <c r="Q627" s="10"/>
      <c r="R627" s="1"/>
      <c r="S627" s="1"/>
      <c r="T627" s="1"/>
      <c r="U627" s="1"/>
      <c r="V627" s="1"/>
      <c r="W627" s="37"/>
      <c r="Y627" s="9"/>
      <c r="AJ627" s="10"/>
      <c r="AK627" s="1"/>
      <c r="AL627" s="1"/>
      <c r="AO627" s="1"/>
      <c r="AP627" s="1"/>
      <c r="AQ627" s="11"/>
      <c r="AR627" s="11"/>
      <c r="AS627" s="11"/>
    </row>
    <row r="628" spans="2:45" ht="13.2" x14ac:dyDescent="0.25">
      <c r="B628" s="83"/>
      <c r="D628" s="12"/>
      <c r="F628" s="9"/>
      <c r="Q628" s="10"/>
      <c r="R628" s="1"/>
      <c r="S628" s="1"/>
      <c r="T628" s="1"/>
      <c r="U628" s="1"/>
      <c r="V628" s="1"/>
      <c r="W628" s="37"/>
      <c r="Y628" s="9"/>
      <c r="AJ628" s="10"/>
      <c r="AK628" s="1"/>
      <c r="AL628" s="1"/>
      <c r="AO628" s="1"/>
      <c r="AP628" s="1"/>
      <c r="AQ628" s="11"/>
      <c r="AR628" s="11"/>
      <c r="AS628" s="11"/>
    </row>
    <row r="629" spans="2:45" ht="13.2" x14ac:dyDescent="0.25">
      <c r="B629" s="83"/>
      <c r="D629" s="12"/>
      <c r="F629" s="9"/>
      <c r="Q629" s="10"/>
      <c r="R629" s="1"/>
      <c r="S629" s="1"/>
      <c r="T629" s="1"/>
      <c r="U629" s="1"/>
      <c r="V629" s="1"/>
      <c r="W629" s="37"/>
      <c r="Y629" s="9"/>
      <c r="AJ629" s="10"/>
      <c r="AK629" s="1"/>
      <c r="AL629" s="1"/>
      <c r="AO629" s="1"/>
      <c r="AP629" s="1"/>
      <c r="AQ629" s="11"/>
      <c r="AR629" s="11"/>
      <c r="AS629" s="11"/>
    </row>
    <row r="630" spans="2:45" ht="13.2" x14ac:dyDescent="0.25">
      <c r="B630" s="83"/>
      <c r="D630" s="12"/>
      <c r="F630" s="9"/>
      <c r="Q630" s="10"/>
      <c r="R630" s="1"/>
      <c r="S630" s="1"/>
      <c r="T630" s="1"/>
      <c r="U630" s="1"/>
      <c r="V630" s="1"/>
      <c r="W630" s="37"/>
      <c r="Y630" s="9"/>
      <c r="AJ630" s="10"/>
      <c r="AK630" s="1"/>
      <c r="AL630" s="1"/>
      <c r="AO630" s="1"/>
      <c r="AP630" s="1"/>
      <c r="AQ630" s="11"/>
      <c r="AR630" s="11"/>
      <c r="AS630" s="11"/>
    </row>
    <row r="631" spans="2:45" ht="13.2" x14ac:dyDescent="0.25">
      <c r="B631" s="83"/>
      <c r="D631" s="12"/>
      <c r="F631" s="9"/>
      <c r="Q631" s="10"/>
      <c r="R631" s="1"/>
      <c r="S631" s="1"/>
      <c r="T631" s="1"/>
      <c r="U631" s="1"/>
      <c r="V631" s="1"/>
      <c r="W631" s="37"/>
      <c r="Y631" s="9"/>
      <c r="AJ631" s="10"/>
      <c r="AK631" s="1"/>
      <c r="AL631" s="1"/>
      <c r="AO631" s="1"/>
      <c r="AP631" s="1"/>
      <c r="AQ631" s="11"/>
      <c r="AR631" s="11"/>
      <c r="AS631" s="11"/>
    </row>
    <row r="632" spans="2:45" ht="13.2" x14ac:dyDescent="0.25">
      <c r="B632" s="83"/>
      <c r="D632" s="12"/>
      <c r="F632" s="9"/>
      <c r="Q632" s="10"/>
      <c r="R632" s="1"/>
      <c r="S632" s="1"/>
      <c r="T632" s="1"/>
      <c r="U632" s="1"/>
      <c r="V632" s="1"/>
      <c r="W632" s="37"/>
      <c r="Y632" s="9"/>
      <c r="AJ632" s="10"/>
      <c r="AK632" s="1"/>
      <c r="AL632" s="1"/>
      <c r="AO632" s="1"/>
      <c r="AP632" s="1"/>
      <c r="AQ632" s="11"/>
      <c r="AR632" s="11"/>
      <c r="AS632" s="11"/>
    </row>
    <row r="633" spans="2:45" ht="13.2" x14ac:dyDescent="0.25">
      <c r="B633" s="83"/>
      <c r="D633" s="12"/>
      <c r="F633" s="9"/>
      <c r="Q633" s="10"/>
      <c r="R633" s="1"/>
      <c r="S633" s="1"/>
      <c r="T633" s="1"/>
      <c r="U633" s="1"/>
      <c r="V633" s="1"/>
      <c r="W633" s="37"/>
      <c r="Y633" s="9"/>
      <c r="AJ633" s="10"/>
      <c r="AK633" s="1"/>
      <c r="AL633" s="1"/>
      <c r="AO633" s="1"/>
      <c r="AP633" s="1"/>
      <c r="AQ633" s="11"/>
      <c r="AR633" s="11"/>
      <c r="AS633" s="11"/>
    </row>
    <row r="634" spans="2:45" ht="13.2" x14ac:dyDescent="0.25">
      <c r="B634" s="83"/>
      <c r="D634" s="12"/>
      <c r="F634" s="9"/>
      <c r="Q634" s="10"/>
      <c r="R634" s="1"/>
      <c r="S634" s="1"/>
      <c r="T634" s="1"/>
      <c r="U634" s="1"/>
      <c r="V634" s="1"/>
      <c r="W634" s="37"/>
      <c r="Y634" s="9"/>
      <c r="AJ634" s="10"/>
      <c r="AK634" s="1"/>
      <c r="AL634" s="1"/>
      <c r="AO634" s="1"/>
      <c r="AP634" s="1"/>
      <c r="AQ634" s="11"/>
      <c r="AR634" s="11"/>
      <c r="AS634" s="11"/>
    </row>
    <row r="635" spans="2:45" ht="13.2" x14ac:dyDescent="0.25">
      <c r="B635" s="83"/>
      <c r="D635" s="12"/>
      <c r="F635" s="9"/>
      <c r="Q635" s="10"/>
      <c r="R635" s="1"/>
      <c r="S635" s="1"/>
      <c r="T635" s="1"/>
      <c r="U635" s="1"/>
      <c r="V635" s="1"/>
      <c r="W635" s="37"/>
      <c r="Y635" s="9"/>
      <c r="AJ635" s="10"/>
      <c r="AK635" s="1"/>
      <c r="AL635" s="1"/>
      <c r="AO635" s="1"/>
      <c r="AP635" s="1"/>
      <c r="AQ635" s="11"/>
      <c r="AR635" s="11"/>
      <c r="AS635" s="11"/>
    </row>
    <row r="636" spans="2:45" ht="13.2" x14ac:dyDescent="0.25">
      <c r="B636" s="83"/>
      <c r="D636" s="12"/>
      <c r="F636" s="9"/>
      <c r="Q636" s="10"/>
      <c r="R636" s="1"/>
      <c r="S636" s="1"/>
      <c r="T636" s="1"/>
      <c r="U636" s="1"/>
      <c r="V636" s="1"/>
      <c r="W636" s="37"/>
      <c r="Y636" s="9"/>
      <c r="AJ636" s="10"/>
      <c r="AK636" s="1"/>
      <c r="AL636" s="1"/>
      <c r="AO636" s="1"/>
      <c r="AP636" s="1"/>
      <c r="AQ636" s="11"/>
      <c r="AR636" s="11"/>
      <c r="AS636" s="11"/>
    </row>
    <row r="637" spans="2:45" ht="13.2" x14ac:dyDescent="0.25">
      <c r="B637" s="83"/>
      <c r="D637" s="12"/>
      <c r="F637" s="9"/>
      <c r="Q637" s="10"/>
      <c r="R637" s="1"/>
      <c r="S637" s="1"/>
      <c r="T637" s="1"/>
      <c r="U637" s="1"/>
      <c r="V637" s="1"/>
      <c r="W637" s="37"/>
      <c r="Y637" s="9"/>
      <c r="AJ637" s="10"/>
      <c r="AK637" s="1"/>
      <c r="AL637" s="1"/>
      <c r="AO637" s="1"/>
      <c r="AP637" s="1"/>
      <c r="AQ637" s="11"/>
      <c r="AR637" s="11"/>
      <c r="AS637" s="11"/>
    </row>
    <row r="638" spans="2:45" ht="13.2" x14ac:dyDescent="0.25">
      <c r="B638" s="83"/>
      <c r="D638" s="12"/>
      <c r="F638" s="9"/>
      <c r="Q638" s="10"/>
      <c r="R638" s="1"/>
      <c r="S638" s="1"/>
      <c r="T638" s="1"/>
      <c r="U638" s="1"/>
      <c r="V638" s="1"/>
      <c r="W638" s="37"/>
      <c r="Y638" s="9"/>
      <c r="AJ638" s="10"/>
      <c r="AK638" s="1"/>
      <c r="AL638" s="1"/>
      <c r="AO638" s="1"/>
      <c r="AP638" s="1"/>
      <c r="AQ638" s="11"/>
      <c r="AR638" s="11"/>
      <c r="AS638" s="11"/>
    </row>
    <row r="639" spans="2:45" ht="13.2" x14ac:dyDescent="0.25">
      <c r="B639" s="83"/>
      <c r="D639" s="12"/>
      <c r="F639" s="9"/>
      <c r="Q639" s="10"/>
      <c r="R639" s="1"/>
      <c r="S639" s="1"/>
      <c r="T639" s="1"/>
      <c r="U639" s="1"/>
      <c r="V639" s="1"/>
      <c r="W639" s="37"/>
      <c r="Y639" s="9"/>
      <c r="AJ639" s="10"/>
      <c r="AK639" s="1"/>
      <c r="AL639" s="1"/>
      <c r="AO639" s="1"/>
      <c r="AP639" s="1"/>
      <c r="AQ639" s="11"/>
      <c r="AR639" s="11"/>
      <c r="AS639" s="11"/>
    </row>
    <row r="640" spans="2:45" ht="13.2" x14ac:dyDescent="0.25">
      <c r="B640" s="83"/>
      <c r="D640" s="12"/>
      <c r="F640" s="9"/>
      <c r="Q640" s="10"/>
      <c r="R640" s="1"/>
      <c r="S640" s="1"/>
      <c r="T640" s="1"/>
      <c r="U640" s="1"/>
      <c r="V640" s="1"/>
      <c r="W640" s="37"/>
      <c r="Y640" s="9"/>
      <c r="AJ640" s="10"/>
      <c r="AK640" s="1"/>
      <c r="AL640" s="1"/>
      <c r="AO640" s="1"/>
      <c r="AP640" s="1"/>
      <c r="AQ640" s="11"/>
      <c r="AR640" s="11"/>
      <c r="AS640" s="11"/>
    </row>
    <row r="641" spans="2:45" ht="13.2" x14ac:dyDescent="0.25">
      <c r="B641" s="83"/>
      <c r="D641" s="12"/>
      <c r="F641" s="9"/>
      <c r="Q641" s="10"/>
      <c r="R641" s="1"/>
      <c r="S641" s="1"/>
      <c r="T641" s="1"/>
      <c r="U641" s="1"/>
      <c r="V641" s="1"/>
      <c r="W641" s="37"/>
      <c r="Y641" s="9"/>
      <c r="AJ641" s="10"/>
      <c r="AK641" s="1"/>
      <c r="AL641" s="1"/>
      <c r="AO641" s="1"/>
      <c r="AP641" s="1"/>
      <c r="AQ641" s="11"/>
      <c r="AR641" s="11"/>
      <c r="AS641" s="11"/>
    </row>
    <row r="642" spans="2:45" ht="13.2" x14ac:dyDescent="0.25">
      <c r="B642" s="83"/>
      <c r="D642" s="12"/>
      <c r="F642" s="9"/>
      <c r="Q642" s="10"/>
      <c r="R642" s="1"/>
      <c r="S642" s="1"/>
      <c r="T642" s="1"/>
      <c r="U642" s="1"/>
      <c r="V642" s="1"/>
      <c r="W642" s="37"/>
      <c r="Y642" s="9"/>
      <c r="AJ642" s="10"/>
      <c r="AK642" s="1"/>
      <c r="AL642" s="1"/>
      <c r="AO642" s="1"/>
      <c r="AP642" s="1"/>
      <c r="AQ642" s="11"/>
      <c r="AR642" s="11"/>
      <c r="AS642" s="11"/>
    </row>
    <row r="643" spans="2:45" ht="13.2" x14ac:dyDescent="0.25">
      <c r="B643" s="83"/>
      <c r="D643" s="12"/>
      <c r="F643" s="9"/>
      <c r="Q643" s="10"/>
      <c r="R643" s="1"/>
      <c r="S643" s="1"/>
      <c r="T643" s="1"/>
      <c r="U643" s="1"/>
      <c r="V643" s="1"/>
      <c r="W643" s="37"/>
      <c r="Y643" s="9"/>
      <c r="AJ643" s="10"/>
      <c r="AK643" s="1"/>
      <c r="AL643" s="1"/>
      <c r="AO643" s="1"/>
      <c r="AP643" s="1"/>
      <c r="AQ643" s="11"/>
      <c r="AR643" s="11"/>
      <c r="AS643" s="11"/>
    </row>
    <row r="644" spans="2:45" ht="13.2" x14ac:dyDescent="0.25">
      <c r="B644" s="83"/>
      <c r="D644" s="12"/>
      <c r="F644" s="9"/>
      <c r="Q644" s="10"/>
      <c r="R644" s="1"/>
      <c r="S644" s="1"/>
      <c r="T644" s="1"/>
      <c r="U644" s="1"/>
      <c r="V644" s="1"/>
      <c r="W644" s="37"/>
      <c r="Y644" s="9"/>
      <c r="AJ644" s="10"/>
      <c r="AK644" s="1"/>
      <c r="AL644" s="1"/>
      <c r="AO644" s="1"/>
      <c r="AP644" s="1"/>
      <c r="AQ644" s="11"/>
      <c r="AR644" s="11"/>
      <c r="AS644" s="11"/>
    </row>
    <row r="645" spans="2:45" ht="13.2" x14ac:dyDescent="0.25">
      <c r="B645" s="83"/>
      <c r="D645" s="12"/>
      <c r="F645" s="9"/>
      <c r="Q645" s="10"/>
      <c r="R645" s="1"/>
      <c r="S645" s="1"/>
      <c r="T645" s="1"/>
      <c r="U645" s="1"/>
      <c r="V645" s="1"/>
      <c r="W645" s="37"/>
      <c r="Y645" s="9"/>
      <c r="AJ645" s="10"/>
      <c r="AK645" s="1"/>
      <c r="AL645" s="1"/>
      <c r="AO645" s="1"/>
      <c r="AP645" s="1"/>
      <c r="AQ645" s="11"/>
      <c r="AR645" s="11"/>
      <c r="AS645" s="11"/>
    </row>
    <row r="646" spans="2:45" ht="13.2" x14ac:dyDescent="0.25">
      <c r="B646" s="83"/>
      <c r="D646" s="12"/>
      <c r="F646" s="9"/>
      <c r="Q646" s="10"/>
      <c r="R646" s="1"/>
      <c r="S646" s="1"/>
      <c r="T646" s="1"/>
      <c r="U646" s="1"/>
      <c r="V646" s="1"/>
      <c r="W646" s="37"/>
      <c r="Y646" s="9"/>
      <c r="AJ646" s="10"/>
      <c r="AK646" s="1"/>
      <c r="AL646" s="1"/>
      <c r="AO646" s="1"/>
      <c r="AP646" s="1"/>
      <c r="AQ646" s="11"/>
      <c r="AR646" s="11"/>
      <c r="AS646" s="11"/>
    </row>
    <row r="647" spans="2:45" ht="13.2" x14ac:dyDescent="0.25">
      <c r="B647" s="83"/>
      <c r="D647" s="12"/>
      <c r="F647" s="9"/>
      <c r="Q647" s="10"/>
      <c r="R647" s="1"/>
      <c r="S647" s="1"/>
      <c r="T647" s="1"/>
      <c r="U647" s="1"/>
      <c r="V647" s="1"/>
      <c r="W647" s="37"/>
      <c r="Y647" s="9"/>
      <c r="AJ647" s="10"/>
      <c r="AK647" s="1"/>
      <c r="AL647" s="1"/>
      <c r="AO647" s="1"/>
      <c r="AP647" s="1"/>
      <c r="AQ647" s="11"/>
      <c r="AR647" s="11"/>
      <c r="AS647" s="11"/>
    </row>
    <row r="648" spans="2:45" ht="13.2" x14ac:dyDescent="0.25">
      <c r="B648" s="83"/>
      <c r="D648" s="12"/>
      <c r="F648" s="9"/>
      <c r="Q648" s="10"/>
      <c r="R648" s="1"/>
      <c r="S648" s="1"/>
      <c r="T648" s="1"/>
      <c r="U648" s="1"/>
      <c r="V648" s="1"/>
      <c r="W648" s="37"/>
      <c r="Y648" s="9"/>
      <c r="AJ648" s="10"/>
      <c r="AK648" s="1"/>
      <c r="AL648" s="1"/>
      <c r="AO648" s="1"/>
      <c r="AP648" s="1"/>
      <c r="AQ648" s="11"/>
      <c r="AR648" s="11"/>
      <c r="AS648" s="11"/>
    </row>
    <row r="649" spans="2:45" ht="13.2" x14ac:dyDescent="0.25">
      <c r="B649" s="83"/>
      <c r="D649" s="12"/>
      <c r="F649" s="9"/>
      <c r="Q649" s="10"/>
      <c r="R649" s="1"/>
      <c r="S649" s="1"/>
      <c r="T649" s="1"/>
      <c r="U649" s="1"/>
      <c r="V649" s="1"/>
      <c r="W649" s="37"/>
      <c r="Y649" s="9"/>
      <c r="AJ649" s="10"/>
      <c r="AK649" s="1"/>
      <c r="AL649" s="1"/>
      <c r="AO649" s="1"/>
      <c r="AP649" s="1"/>
      <c r="AQ649" s="11"/>
      <c r="AR649" s="11"/>
      <c r="AS649" s="11"/>
    </row>
    <row r="650" spans="2:45" ht="13.2" x14ac:dyDescent="0.25">
      <c r="B650" s="83"/>
      <c r="D650" s="12"/>
      <c r="F650" s="9"/>
      <c r="Q650" s="10"/>
      <c r="R650" s="1"/>
      <c r="S650" s="1"/>
      <c r="T650" s="1"/>
      <c r="U650" s="1"/>
      <c r="V650" s="1"/>
      <c r="W650" s="37"/>
      <c r="Y650" s="9"/>
      <c r="AJ650" s="10"/>
      <c r="AK650" s="1"/>
      <c r="AL650" s="1"/>
      <c r="AO650" s="1"/>
      <c r="AP650" s="1"/>
      <c r="AQ650" s="11"/>
      <c r="AR650" s="11"/>
      <c r="AS650" s="11"/>
    </row>
    <row r="651" spans="2:45" ht="13.2" x14ac:dyDescent="0.25">
      <c r="B651" s="83"/>
      <c r="D651" s="12"/>
      <c r="F651" s="9"/>
      <c r="Q651" s="10"/>
      <c r="R651" s="1"/>
      <c r="S651" s="1"/>
      <c r="T651" s="1"/>
      <c r="U651" s="1"/>
      <c r="V651" s="1"/>
      <c r="W651" s="37"/>
      <c r="Y651" s="9"/>
      <c r="AJ651" s="10"/>
      <c r="AK651" s="1"/>
      <c r="AL651" s="1"/>
      <c r="AO651" s="1"/>
      <c r="AP651" s="1"/>
      <c r="AQ651" s="11"/>
      <c r="AR651" s="11"/>
      <c r="AS651" s="11"/>
    </row>
    <row r="652" spans="2:45" ht="13.2" x14ac:dyDescent="0.25">
      <c r="B652" s="83"/>
      <c r="D652" s="12"/>
      <c r="F652" s="9"/>
      <c r="Q652" s="10"/>
      <c r="R652" s="1"/>
      <c r="S652" s="1"/>
      <c r="T652" s="1"/>
      <c r="U652" s="1"/>
      <c r="V652" s="1"/>
      <c r="W652" s="37"/>
      <c r="Y652" s="9"/>
      <c r="AJ652" s="10"/>
      <c r="AK652" s="1"/>
      <c r="AL652" s="1"/>
      <c r="AO652" s="1"/>
      <c r="AP652" s="1"/>
      <c r="AQ652" s="11"/>
      <c r="AR652" s="11"/>
      <c r="AS652" s="11"/>
    </row>
    <row r="653" spans="2:45" ht="13.2" x14ac:dyDescent="0.25">
      <c r="B653" s="83"/>
      <c r="D653" s="12"/>
      <c r="F653" s="9"/>
      <c r="Q653" s="10"/>
      <c r="R653" s="1"/>
      <c r="S653" s="1"/>
      <c r="T653" s="1"/>
      <c r="U653" s="1"/>
      <c r="V653" s="1"/>
      <c r="W653" s="37"/>
      <c r="Y653" s="9"/>
      <c r="AJ653" s="10"/>
      <c r="AK653" s="1"/>
      <c r="AL653" s="1"/>
      <c r="AO653" s="1"/>
      <c r="AP653" s="1"/>
      <c r="AQ653" s="11"/>
      <c r="AR653" s="11"/>
      <c r="AS653" s="11"/>
    </row>
    <row r="654" spans="2:45" ht="13.2" x14ac:dyDescent="0.25">
      <c r="B654" s="83"/>
      <c r="D654" s="12"/>
      <c r="F654" s="9"/>
      <c r="Q654" s="10"/>
      <c r="R654" s="1"/>
      <c r="S654" s="1"/>
      <c r="T654" s="1"/>
      <c r="U654" s="1"/>
      <c r="V654" s="1"/>
      <c r="W654" s="37"/>
      <c r="Y654" s="9"/>
      <c r="AJ654" s="10"/>
      <c r="AK654" s="1"/>
      <c r="AL654" s="1"/>
      <c r="AO654" s="1"/>
      <c r="AP654" s="1"/>
      <c r="AQ654" s="11"/>
      <c r="AR654" s="11"/>
      <c r="AS654" s="11"/>
    </row>
    <row r="655" spans="2:45" ht="13.2" x14ac:dyDescent="0.25">
      <c r="B655" s="83"/>
      <c r="D655" s="12"/>
      <c r="F655" s="9"/>
      <c r="Q655" s="10"/>
      <c r="R655" s="1"/>
      <c r="S655" s="1"/>
      <c r="T655" s="1"/>
      <c r="U655" s="1"/>
      <c r="V655" s="1"/>
      <c r="W655" s="37"/>
      <c r="Y655" s="9"/>
      <c r="AJ655" s="10"/>
      <c r="AK655" s="1"/>
      <c r="AL655" s="1"/>
      <c r="AO655" s="1"/>
      <c r="AP655" s="1"/>
      <c r="AQ655" s="11"/>
      <c r="AR655" s="11"/>
      <c r="AS655" s="11"/>
    </row>
    <row r="656" spans="2:45" ht="13.2" x14ac:dyDescent="0.25">
      <c r="B656" s="83"/>
      <c r="D656" s="12"/>
      <c r="F656" s="9"/>
      <c r="Q656" s="10"/>
      <c r="R656" s="1"/>
      <c r="S656" s="1"/>
      <c r="T656" s="1"/>
      <c r="U656" s="1"/>
      <c r="V656" s="1"/>
      <c r="W656" s="37"/>
      <c r="Y656" s="9"/>
      <c r="AJ656" s="10"/>
      <c r="AK656" s="1"/>
      <c r="AL656" s="1"/>
      <c r="AO656" s="1"/>
      <c r="AP656" s="1"/>
      <c r="AQ656" s="11"/>
      <c r="AR656" s="11"/>
      <c r="AS656" s="11"/>
    </row>
    <row r="657" spans="2:45" ht="13.2" x14ac:dyDescent="0.25">
      <c r="B657" s="83"/>
      <c r="D657" s="12"/>
      <c r="F657" s="9"/>
      <c r="Q657" s="10"/>
      <c r="R657" s="1"/>
      <c r="S657" s="1"/>
      <c r="T657" s="1"/>
      <c r="U657" s="1"/>
      <c r="V657" s="1"/>
      <c r="W657" s="37"/>
      <c r="Y657" s="9"/>
      <c r="AJ657" s="10"/>
      <c r="AK657" s="1"/>
      <c r="AL657" s="1"/>
      <c r="AO657" s="1"/>
      <c r="AP657" s="1"/>
      <c r="AQ657" s="11"/>
      <c r="AR657" s="11"/>
      <c r="AS657" s="11"/>
    </row>
    <row r="658" spans="2:45" ht="13.2" x14ac:dyDescent="0.25">
      <c r="B658" s="83"/>
      <c r="D658" s="12"/>
      <c r="F658" s="9"/>
      <c r="Q658" s="10"/>
      <c r="R658" s="1"/>
      <c r="S658" s="1"/>
      <c r="T658" s="1"/>
      <c r="U658" s="1"/>
      <c r="V658" s="1"/>
      <c r="W658" s="37"/>
      <c r="Y658" s="9"/>
      <c r="AJ658" s="10"/>
      <c r="AK658" s="1"/>
      <c r="AL658" s="1"/>
      <c r="AO658" s="1"/>
      <c r="AP658" s="1"/>
      <c r="AQ658" s="11"/>
      <c r="AR658" s="11"/>
      <c r="AS658" s="11"/>
    </row>
    <row r="659" spans="2:45" ht="13.2" x14ac:dyDescent="0.25">
      <c r="B659" s="83"/>
      <c r="D659" s="12"/>
      <c r="F659" s="9"/>
      <c r="Q659" s="10"/>
      <c r="R659" s="1"/>
      <c r="S659" s="1"/>
      <c r="T659" s="1"/>
      <c r="U659" s="1"/>
      <c r="V659" s="1"/>
      <c r="W659" s="37"/>
      <c r="Y659" s="9"/>
      <c r="AJ659" s="10"/>
      <c r="AK659" s="1"/>
      <c r="AL659" s="1"/>
      <c r="AO659" s="1"/>
      <c r="AP659" s="1"/>
      <c r="AQ659" s="11"/>
      <c r="AR659" s="11"/>
      <c r="AS659" s="11"/>
    </row>
    <row r="660" spans="2:45" ht="13.2" x14ac:dyDescent="0.25">
      <c r="B660" s="83"/>
      <c r="D660" s="12"/>
      <c r="F660" s="9"/>
      <c r="Q660" s="10"/>
      <c r="R660" s="1"/>
      <c r="S660" s="1"/>
      <c r="T660" s="1"/>
      <c r="U660" s="1"/>
      <c r="V660" s="1"/>
      <c r="W660" s="37"/>
      <c r="Y660" s="9"/>
      <c r="AJ660" s="10"/>
      <c r="AK660" s="1"/>
      <c r="AL660" s="1"/>
      <c r="AO660" s="1"/>
      <c r="AP660" s="1"/>
      <c r="AQ660" s="11"/>
      <c r="AR660" s="11"/>
      <c r="AS660" s="11"/>
    </row>
    <row r="661" spans="2:45" ht="13.2" x14ac:dyDescent="0.25">
      <c r="B661" s="83"/>
      <c r="D661" s="12"/>
      <c r="F661" s="9"/>
      <c r="Q661" s="10"/>
      <c r="R661" s="1"/>
      <c r="S661" s="1"/>
      <c r="T661" s="1"/>
      <c r="U661" s="1"/>
      <c r="V661" s="1"/>
      <c r="W661" s="37"/>
      <c r="Y661" s="9"/>
      <c r="AJ661" s="10"/>
      <c r="AK661" s="1"/>
      <c r="AL661" s="1"/>
      <c r="AO661" s="1"/>
      <c r="AP661" s="1"/>
      <c r="AQ661" s="11"/>
      <c r="AR661" s="11"/>
      <c r="AS661" s="11"/>
    </row>
    <row r="662" spans="2:45" ht="13.2" x14ac:dyDescent="0.25">
      <c r="B662" s="83"/>
      <c r="D662" s="12"/>
      <c r="F662" s="9"/>
      <c r="Q662" s="10"/>
      <c r="R662" s="1"/>
      <c r="S662" s="1"/>
      <c r="T662" s="1"/>
      <c r="U662" s="1"/>
      <c r="V662" s="1"/>
      <c r="W662" s="37"/>
      <c r="Y662" s="9"/>
      <c r="AJ662" s="10"/>
      <c r="AK662" s="1"/>
      <c r="AL662" s="1"/>
      <c r="AO662" s="1"/>
      <c r="AP662" s="1"/>
      <c r="AQ662" s="11"/>
      <c r="AR662" s="11"/>
      <c r="AS662" s="11"/>
    </row>
    <row r="663" spans="2:45" ht="13.2" x14ac:dyDescent="0.25">
      <c r="B663" s="83"/>
      <c r="D663" s="12"/>
      <c r="F663" s="9"/>
      <c r="Q663" s="10"/>
      <c r="R663" s="1"/>
      <c r="S663" s="1"/>
      <c r="T663" s="1"/>
      <c r="U663" s="1"/>
      <c r="V663" s="1"/>
      <c r="W663" s="37"/>
      <c r="Y663" s="9"/>
      <c r="AJ663" s="10"/>
      <c r="AK663" s="1"/>
      <c r="AL663" s="1"/>
      <c r="AO663" s="1"/>
      <c r="AP663" s="1"/>
      <c r="AQ663" s="11"/>
      <c r="AR663" s="11"/>
      <c r="AS663" s="11"/>
    </row>
    <row r="664" spans="2:45" ht="13.2" x14ac:dyDescent="0.25">
      <c r="B664" s="83"/>
      <c r="D664" s="12"/>
      <c r="F664" s="9"/>
      <c r="Q664" s="10"/>
      <c r="R664" s="1"/>
      <c r="S664" s="1"/>
      <c r="T664" s="1"/>
      <c r="U664" s="1"/>
      <c r="V664" s="1"/>
      <c r="W664" s="37"/>
      <c r="Y664" s="9"/>
      <c r="AJ664" s="10"/>
      <c r="AK664" s="1"/>
      <c r="AL664" s="1"/>
      <c r="AO664" s="1"/>
      <c r="AP664" s="1"/>
      <c r="AQ664" s="11"/>
      <c r="AR664" s="11"/>
      <c r="AS664" s="11"/>
    </row>
    <row r="665" spans="2:45" ht="13.2" x14ac:dyDescent="0.25">
      <c r="B665" s="83"/>
      <c r="D665" s="12"/>
      <c r="F665" s="9"/>
      <c r="Q665" s="10"/>
      <c r="R665" s="1"/>
      <c r="S665" s="1"/>
      <c r="T665" s="1"/>
      <c r="U665" s="1"/>
      <c r="V665" s="1"/>
      <c r="W665" s="37"/>
      <c r="Y665" s="9"/>
      <c r="AJ665" s="10"/>
      <c r="AK665" s="1"/>
      <c r="AL665" s="1"/>
      <c r="AO665" s="1"/>
      <c r="AP665" s="1"/>
      <c r="AQ665" s="11"/>
      <c r="AR665" s="11"/>
      <c r="AS665" s="11"/>
    </row>
    <row r="666" spans="2:45" ht="13.2" x14ac:dyDescent="0.25">
      <c r="B666" s="83"/>
      <c r="D666" s="12"/>
      <c r="F666" s="9"/>
      <c r="Q666" s="10"/>
      <c r="R666" s="1"/>
      <c r="S666" s="1"/>
      <c r="T666" s="1"/>
      <c r="U666" s="1"/>
      <c r="V666" s="1"/>
      <c r="W666" s="37"/>
      <c r="Y666" s="9"/>
      <c r="AJ666" s="10"/>
      <c r="AK666" s="1"/>
      <c r="AL666" s="1"/>
      <c r="AO666" s="1"/>
      <c r="AP666" s="1"/>
      <c r="AQ666" s="11"/>
      <c r="AR666" s="11"/>
      <c r="AS666" s="11"/>
    </row>
    <row r="667" spans="2:45" ht="13.2" x14ac:dyDescent="0.25">
      <c r="B667" s="83"/>
      <c r="D667" s="12"/>
      <c r="F667" s="9"/>
      <c r="Q667" s="10"/>
      <c r="R667" s="1"/>
      <c r="S667" s="1"/>
      <c r="T667" s="1"/>
      <c r="U667" s="1"/>
      <c r="V667" s="1"/>
      <c r="W667" s="37"/>
      <c r="Y667" s="9"/>
      <c r="AJ667" s="10"/>
      <c r="AK667" s="1"/>
      <c r="AL667" s="1"/>
      <c r="AO667" s="1"/>
      <c r="AP667" s="1"/>
      <c r="AQ667" s="11"/>
      <c r="AR667" s="11"/>
      <c r="AS667" s="11"/>
    </row>
    <row r="668" spans="2:45" ht="13.2" x14ac:dyDescent="0.25">
      <c r="B668" s="83"/>
      <c r="D668" s="12"/>
      <c r="F668" s="9"/>
      <c r="Q668" s="10"/>
      <c r="R668" s="1"/>
      <c r="S668" s="1"/>
      <c r="T668" s="1"/>
      <c r="U668" s="1"/>
      <c r="V668" s="1"/>
      <c r="W668" s="37"/>
      <c r="Y668" s="9"/>
      <c r="AJ668" s="10"/>
      <c r="AK668" s="1"/>
      <c r="AL668" s="1"/>
      <c r="AO668" s="1"/>
      <c r="AP668" s="1"/>
      <c r="AQ668" s="11"/>
      <c r="AR668" s="11"/>
      <c r="AS668" s="11"/>
    </row>
    <row r="669" spans="2:45" ht="13.2" x14ac:dyDescent="0.25">
      <c r="B669" s="83"/>
      <c r="D669" s="12"/>
      <c r="F669" s="9"/>
      <c r="Q669" s="10"/>
      <c r="R669" s="1"/>
      <c r="S669" s="1"/>
      <c r="T669" s="1"/>
      <c r="U669" s="1"/>
      <c r="V669" s="1"/>
      <c r="W669" s="37"/>
      <c r="Y669" s="9"/>
      <c r="AJ669" s="10"/>
      <c r="AK669" s="1"/>
      <c r="AL669" s="1"/>
      <c r="AO669" s="1"/>
      <c r="AP669" s="1"/>
      <c r="AQ669" s="11"/>
      <c r="AR669" s="11"/>
      <c r="AS669" s="11"/>
    </row>
    <row r="670" spans="2:45" ht="13.2" x14ac:dyDescent="0.25">
      <c r="B670" s="83"/>
      <c r="D670" s="12"/>
      <c r="F670" s="9"/>
      <c r="Q670" s="10"/>
      <c r="R670" s="1"/>
      <c r="S670" s="1"/>
      <c r="T670" s="1"/>
      <c r="U670" s="1"/>
      <c r="V670" s="1"/>
      <c r="W670" s="37"/>
      <c r="Y670" s="9"/>
      <c r="AJ670" s="10"/>
      <c r="AK670" s="1"/>
      <c r="AL670" s="1"/>
      <c r="AO670" s="1"/>
      <c r="AP670" s="1"/>
      <c r="AQ670" s="11"/>
      <c r="AR670" s="11"/>
      <c r="AS670" s="11"/>
    </row>
    <row r="671" spans="2:45" ht="13.2" x14ac:dyDescent="0.25">
      <c r="B671" s="83"/>
      <c r="D671" s="12"/>
      <c r="F671" s="9"/>
      <c r="Q671" s="10"/>
      <c r="R671" s="1"/>
      <c r="S671" s="1"/>
      <c r="T671" s="1"/>
      <c r="U671" s="1"/>
      <c r="V671" s="1"/>
      <c r="W671" s="37"/>
      <c r="Y671" s="9"/>
      <c r="AJ671" s="10"/>
      <c r="AK671" s="1"/>
      <c r="AL671" s="1"/>
      <c r="AO671" s="1"/>
      <c r="AP671" s="1"/>
      <c r="AQ671" s="11"/>
      <c r="AR671" s="11"/>
      <c r="AS671" s="11"/>
    </row>
    <row r="672" spans="2:45" ht="13.2" x14ac:dyDescent="0.25">
      <c r="B672" s="83"/>
      <c r="D672" s="12"/>
      <c r="F672" s="9"/>
      <c r="Q672" s="10"/>
      <c r="R672" s="1"/>
      <c r="S672" s="1"/>
      <c r="T672" s="1"/>
      <c r="U672" s="1"/>
      <c r="V672" s="1"/>
      <c r="W672" s="37"/>
      <c r="Y672" s="9"/>
      <c r="AJ672" s="10"/>
      <c r="AK672" s="1"/>
      <c r="AL672" s="1"/>
      <c r="AO672" s="1"/>
      <c r="AP672" s="1"/>
      <c r="AQ672" s="11"/>
      <c r="AR672" s="11"/>
      <c r="AS672" s="11"/>
    </row>
    <row r="673" spans="2:45" ht="13.2" x14ac:dyDescent="0.25">
      <c r="B673" s="83"/>
      <c r="D673" s="12"/>
      <c r="F673" s="9"/>
      <c r="Q673" s="10"/>
      <c r="R673" s="1"/>
      <c r="S673" s="1"/>
      <c r="T673" s="1"/>
      <c r="U673" s="1"/>
      <c r="V673" s="1"/>
      <c r="W673" s="37"/>
      <c r="Y673" s="9"/>
      <c r="AJ673" s="10"/>
      <c r="AK673" s="1"/>
      <c r="AL673" s="1"/>
      <c r="AO673" s="1"/>
      <c r="AP673" s="1"/>
      <c r="AQ673" s="11"/>
      <c r="AR673" s="11"/>
      <c r="AS673" s="11"/>
    </row>
    <row r="674" spans="2:45" ht="13.2" x14ac:dyDescent="0.25">
      <c r="B674" s="83"/>
      <c r="D674" s="12"/>
      <c r="F674" s="9"/>
      <c r="Q674" s="10"/>
      <c r="R674" s="1"/>
      <c r="S674" s="1"/>
      <c r="T674" s="1"/>
      <c r="U674" s="1"/>
      <c r="V674" s="1"/>
      <c r="W674" s="37"/>
      <c r="Y674" s="9"/>
      <c r="AJ674" s="10"/>
      <c r="AK674" s="1"/>
      <c r="AL674" s="1"/>
      <c r="AO674" s="1"/>
      <c r="AP674" s="1"/>
      <c r="AQ674" s="11"/>
      <c r="AR674" s="11"/>
      <c r="AS674" s="11"/>
    </row>
    <row r="675" spans="2:45" ht="13.2" x14ac:dyDescent="0.25">
      <c r="B675" s="83"/>
      <c r="D675" s="12"/>
      <c r="F675" s="9"/>
      <c r="Q675" s="10"/>
      <c r="R675" s="1"/>
      <c r="S675" s="1"/>
      <c r="T675" s="1"/>
      <c r="U675" s="1"/>
      <c r="V675" s="1"/>
      <c r="W675" s="37"/>
      <c r="Y675" s="9"/>
      <c r="AJ675" s="10"/>
      <c r="AK675" s="1"/>
      <c r="AL675" s="1"/>
      <c r="AO675" s="1"/>
      <c r="AP675" s="1"/>
      <c r="AQ675" s="11"/>
      <c r="AR675" s="11"/>
      <c r="AS675" s="11"/>
    </row>
    <row r="676" spans="2:45" ht="13.2" x14ac:dyDescent="0.25">
      <c r="B676" s="83"/>
      <c r="D676" s="12"/>
      <c r="F676" s="9"/>
      <c r="Q676" s="10"/>
      <c r="R676" s="1"/>
      <c r="S676" s="1"/>
      <c r="T676" s="1"/>
      <c r="U676" s="1"/>
      <c r="V676" s="1"/>
      <c r="W676" s="37"/>
      <c r="Y676" s="9"/>
      <c r="AJ676" s="10"/>
      <c r="AK676" s="1"/>
      <c r="AL676" s="1"/>
      <c r="AO676" s="1"/>
      <c r="AP676" s="1"/>
      <c r="AQ676" s="11"/>
      <c r="AR676" s="11"/>
      <c r="AS676" s="11"/>
    </row>
    <row r="677" spans="2:45" ht="13.2" x14ac:dyDescent="0.25">
      <c r="B677" s="83"/>
      <c r="D677" s="12"/>
      <c r="F677" s="9"/>
      <c r="Q677" s="10"/>
      <c r="R677" s="1"/>
      <c r="S677" s="1"/>
      <c r="T677" s="1"/>
      <c r="U677" s="1"/>
      <c r="V677" s="1"/>
      <c r="W677" s="37"/>
      <c r="Y677" s="9"/>
      <c r="AJ677" s="10"/>
      <c r="AK677" s="1"/>
      <c r="AL677" s="1"/>
      <c r="AO677" s="1"/>
      <c r="AP677" s="1"/>
      <c r="AQ677" s="11"/>
      <c r="AR677" s="11"/>
      <c r="AS677" s="11"/>
    </row>
    <row r="678" spans="2:45" ht="13.2" x14ac:dyDescent="0.25">
      <c r="B678" s="83"/>
      <c r="D678" s="12"/>
      <c r="F678" s="9"/>
      <c r="Q678" s="10"/>
      <c r="R678" s="1"/>
      <c r="S678" s="1"/>
      <c r="T678" s="1"/>
      <c r="U678" s="1"/>
      <c r="V678" s="1"/>
      <c r="W678" s="37"/>
      <c r="Y678" s="9"/>
      <c r="AJ678" s="10"/>
      <c r="AK678" s="1"/>
      <c r="AL678" s="1"/>
      <c r="AO678" s="1"/>
      <c r="AP678" s="1"/>
      <c r="AQ678" s="11"/>
      <c r="AR678" s="11"/>
      <c r="AS678" s="11"/>
    </row>
    <row r="679" spans="2:45" ht="13.2" x14ac:dyDescent="0.25">
      <c r="B679" s="83"/>
      <c r="D679" s="12"/>
      <c r="F679" s="9"/>
      <c r="Q679" s="10"/>
      <c r="R679" s="1"/>
      <c r="S679" s="1"/>
      <c r="T679" s="1"/>
      <c r="U679" s="1"/>
      <c r="V679" s="1"/>
      <c r="W679" s="37"/>
      <c r="Y679" s="9"/>
      <c r="AJ679" s="10"/>
      <c r="AK679" s="1"/>
      <c r="AL679" s="1"/>
      <c r="AO679" s="1"/>
      <c r="AP679" s="1"/>
      <c r="AQ679" s="11"/>
      <c r="AR679" s="11"/>
      <c r="AS679" s="11"/>
    </row>
    <row r="680" spans="2:45" ht="13.2" x14ac:dyDescent="0.25">
      <c r="B680" s="83"/>
      <c r="D680" s="12"/>
      <c r="F680" s="9"/>
      <c r="Q680" s="10"/>
      <c r="R680" s="1"/>
      <c r="S680" s="1"/>
      <c r="T680" s="1"/>
      <c r="U680" s="1"/>
      <c r="V680" s="1"/>
      <c r="W680" s="37"/>
      <c r="Y680" s="9"/>
      <c r="AJ680" s="10"/>
      <c r="AK680" s="1"/>
      <c r="AL680" s="1"/>
      <c r="AO680" s="1"/>
      <c r="AP680" s="1"/>
      <c r="AQ680" s="11"/>
      <c r="AR680" s="11"/>
      <c r="AS680" s="11"/>
    </row>
    <row r="681" spans="2:45" ht="13.2" x14ac:dyDescent="0.25">
      <c r="B681" s="83"/>
      <c r="D681" s="12"/>
      <c r="F681" s="9"/>
      <c r="Q681" s="10"/>
      <c r="R681" s="1"/>
      <c r="S681" s="1"/>
      <c r="T681" s="1"/>
      <c r="U681" s="1"/>
      <c r="V681" s="1"/>
      <c r="W681" s="37"/>
      <c r="Y681" s="9"/>
      <c r="AJ681" s="10"/>
      <c r="AK681" s="1"/>
      <c r="AL681" s="1"/>
      <c r="AO681" s="1"/>
      <c r="AP681" s="1"/>
      <c r="AQ681" s="11"/>
      <c r="AR681" s="11"/>
      <c r="AS681" s="11"/>
    </row>
    <row r="682" spans="2:45" ht="13.2" x14ac:dyDescent="0.25">
      <c r="B682" s="83"/>
      <c r="D682" s="12"/>
      <c r="F682" s="9"/>
      <c r="Q682" s="10"/>
      <c r="R682" s="1"/>
      <c r="S682" s="1"/>
      <c r="T682" s="1"/>
      <c r="U682" s="1"/>
      <c r="V682" s="1"/>
      <c r="W682" s="37"/>
      <c r="Y682" s="9"/>
      <c r="AJ682" s="10"/>
      <c r="AK682" s="1"/>
      <c r="AL682" s="1"/>
      <c r="AO682" s="1"/>
      <c r="AP682" s="1"/>
      <c r="AQ682" s="11"/>
      <c r="AR682" s="11"/>
      <c r="AS682" s="11"/>
    </row>
    <row r="683" spans="2:45" ht="13.2" x14ac:dyDescent="0.25">
      <c r="B683" s="83"/>
      <c r="D683" s="12"/>
      <c r="F683" s="9"/>
      <c r="Q683" s="10"/>
      <c r="R683" s="1"/>
      <c r="S683" s="1"/>
      <c r="T683" s="1"/>
      <c r="U683" s="1"/>
      <c r="V683" s="1"/>
      <c r="W683" s="37"/>
      <c r="Y683" s="9"/>
      <c r="AJ683" s="10"/>
      <c r="AK683" s="1"/>
      <c r="AL683" s="1"/>
      <c r="AO683" s="1"/>
      <c r="AP683" s="1"/>
      <c r="AQ683" s="11"/>
      <c r="AR683" s="11"/>
      <c r="AS683" s="11"/>
    </row>
    <row r="684" spans="2:45" ht="13.2" x14ac:dyDescent="0.25">
      <c r="B684" s="83"/>
      <c r="D684" s="12"/>
      <c r="F684" s="9"/>
      <c r="Q684" s="10"/>
      <c r="R684" s="1"/>
      <c r="S684" s="1"/>
      <c r="T684" s="1"/>
      <c r="U684" s="1"/>
      <c r="V684" s="1"/>
      <c r="W684" s="37"/>
      <c r="Y684" s="9"/>
      <c r="AJ684" s="10"/>
      <c r="AK684" s="1"/>
      <c r="AL684" s="1"/>
      <c r="AO684" s="1"/>
      <c r="AP684" s="1"/>
      <c r="AQ684" s="11"/>
      <c r="AR684" s="11"/>
      <c r="AS684" s="11"/>
    </row>
    <row r="685" spans="2:45" ht="13.2" x14ac:dyDescent="0.25">
      <c r="B685" s="83"/>
      <c r="D685" s="12"/>
      <c r="F685" s="9"/>
      <c r="Q685" s="10"/>
      <c r="R685" s="1"/>
      <c r="S685" s="1"/>
      <c r="T685" s="1"/>
      <c r="U685" s="1"/>
      <c r="V685" s="1"/>
      <c r="W685" s="37"/>
      <c r="Y685" s="9"/>
      <c r="AJ685" s="10"/>
      <c r="AK685" s="1"/>
      <c r="AL685" s="1"/>
      <c r="AO685" s="1"/>
      <c r="AP685" s="1"/>
      <c r="AQ685" s="11"/>
      <c r="AR685" s="11"/>
      <c r="AS685" s="11"/>
    </row>
    <row r="686" spans="2:45" ht="13.2" x14ac:dyDescent="0.25">
      <c r="B686" s="83"/>
      <c r="D686" s="12"/>
      <c r="F686" s="9"/>
      <c r="Q686" s="10"/>
      <c r="R686" s="1"/>
      <c r="S686" s="1"/>
      <c r="T686" s="1"/>
      <c r="U686" s="1"/>
      <c r="V686" s="1"/>
      <c r="W686" s="37"/>
      <c r="Y686" s="9"/>
      <c r="AJ686" s="10"/>
      <c r="AK686" s="1"/>
      <c r="AL686" s="1"/>
      <c r="AO686" s="1"/>
      <c r="AP686" s="1"/>
      <c r="AQ686" s="11"/>
      <c r="AR686" s="11"/>
      <c r="AS686" s="11"/>
    </row>
    <row r="687" spans="2:45" ht="13.2" x14ac:dyDescent="0.25">
      <c r="B687" s="83"/>
      <c r="D687" s="12"/>
      <c r="F687" s="9"/>
      <c r="Q687" s="10"/>
      <c r="R687" s="1"/>
      <c r="S687" s="1"/>
      <c r="T687" s="1"/>
      <c r="U687" s="1"/>
      <c r="V687" s="1"/>
      <c r="W687" s="37"/>
      <c r="Y687" s="9"/>
      <c r="AJ687" s="10"/>
      <c r="AK687" s="1"/>
      <c r="AL687" s="1"/>
      <c r="AO687" s="1"/>
      <c r="AP687" s="1"/>
      <c r="AQ687" s="11"/>
      <c r="AR687" s="11"/>
      <c r="AS687" s="11"/>
    </row>
    <row r="688" spans="2:45" ht="13.2" x14ac:dyDescent="0.25">
      <c r="B688" s="83"/>
      <c r="D688" s="12"/>
      <c r="F688" s="9"/>
      <c r="Q688" s="10"/>
      <c r="R688" s="1"/>
      <c r="S688" s="1"/>
      <c r="T688" s="1"/>
      <c r="U688" s="1"/>
      <c r="V688" s="1"/>
      <c r="W688" s="37"/>
      <c r="Y688" s="9"/>
      <c r="AJ688" s="10"/>
      <c r="AK688" s="1"/>
      <c r="AL688" s="1"/>
      <c r="AO688" s="1"/>
      <c r="AP688" s="1"/>
      <c r="AQ688" s="11"/>
      <c r="AR688" s="11"/>
      <c r="AS688" s="11"/>
    </row>
    <row r="689" spans="2:45" ht="13.2" x14ac:dyDescent="0.25">
      <c r="B689" s="83"/>
      <c r="D689" s="12"/>
      <c r="F689" s="9"/>
      <c r="Q689" s="10"/>
      <c r="R689" s="1"/>
      <c r="S689" s="1"/>
      <c r="T689" s="1"/>
      <c r="U689" s="1"/>
      <c r="V689" s="1"/>
      <c r="W689" s="37"/>
      <c r="Y689" s="9"/>
      <c r="AJ689" s="10"/>
      <c r="AK689" s="1"/>
      <c r="AL689" s="1"/>
      <c r="AO689" s="1"/>
      <c r="AP689" s="1"/>
      <c r="AQ689" s="11"/>
      <c r="AR689" s="11"/>
      <c r="AS689" s="11"/>
    </row>
    <row r="690" spans="2:45" ht="13.2" x14ac:dyDescent="0.25">
      <c r="B690" s="83"/>
      <c r="D690" s="12"/>
      <c r="F690" s="9"/>
      <c r="Q690" s="10"/>
      <c r="R690" s="1"/>
      <c r="S690" s="1"/>
      <c r="T690" s="1"/>
      <c r="U690" s="1"/>
      <c r="V690" s="1"/>
      <c r="W690" s="37"/>
      <c r="Y690" s="9"/>
      <c r="AJ690" s="10"/>
      <c r="AK690" s="1"/>
      <c r="AL690" s="1"/>
      <c r="AO690" s="1"/>
      <c r="AP690" s="1"/>
      <c r="AQ690" s="11"/>
      <c r="AR690" s="11"/>
      <c r="AS690" s="11"/>
    </row>
    <row r="691" spans="2:45" ht="13.2" x14ac:dyDescent="0.25">
      <c r="B691" s="83"/>
      <c r="D691" s="12"/>
      <c r="F691" s="9"/>
      <c r="Q691" s="10"/>
      <c r="R691" s="1"/>
      <c r="S691" s="1"/>
      <c r="T691" s="1"/>
      <c r="U691" s="1"/>
      <c r="V691" s="1"/>
      <c r="W691" s="37"/>
      <c r="Y691" s="9"/>
      <c r="AJ691" s="10"/>
      <c r="AK691" s="1"/>
      <c r="AL691" s="1"/>
      <c r="AO691" s="1"/>
      <c r="AP691" s="1"/>
      <c r="AQ691" s="11"/>
      <c r="AR691" s="11"/>
      <c r="AS691" s="11"/>
    </row>
    <row r="692" spans="2:45" ht="13.2" x14ac:dyDescent="0.25">
      <c r="B692" s="83"/>
      <c r="D692" s="12"/>
      <c r="F692" s="9"/>
      <c r="Q692" s="10"/>
      <c r="R692" s="1"/>
      <c r="S692" s="1"/>
      <c r="T692" s="1"/>
      <c r="U692" s="1"/>
      <c r="V692" s="1"/>
      <c r="W692" s="37"/>
      <c r="Y692" s="9"/>
      <c r="AJ692" s="10"/>
      <c r="AK692" s="1"/>
      <c r="AL692" s="1"/>
      <c r="AO692" s="1"/>
      <c r="AP692" s="1"/>
      <c r="AQ692" s="11"/>
      <c r="AR692" s="11"/>
      <c r="AS692" s="11"/>
    </row>
    <row r="693" spans="2:45" ht="13.2" x14ac:dyDescent="0.25">
      <c r="B693" s="83"/>
      <c r="D693" s="12"/>
      <c r="F693" s="9"/>
      <c r="Q693" s="10"/>
      <c r="R693" s="1"/>
      <c r="S693" s="1"/>
      <c r="T693" s="1"/>
      <c r="U693" s="1"/>
      <c r="V693" s="1"/>
      <c r="W693" s="37"/>
      <c r="Y693" s="9"/>
      <c r="AJ693" s="10"/>
      <c r="AK693" s="1"/>
      <c r="AL693" s="1"/>
      <c r="AO693" s="1"/>
      <c r="AP693" s="1"/>
      <c r="AQ693" s="11"/>
      <c r="AR693" s="11"/>
      <c r="AS693" s="11"/>
    </row>
    <row r="694" spans="2:45" ht="13.2" x14ac:dyDescent="0.25">
      <c r="B694" s="83"/>
      <c r="D694" s="12"/>
      <c r="F694" s="9"/>
      <c r="Q694" s="10"/>
      <c r="R694" s="1"/>
      <c r="S694" s="1"/>
      <c r="T694" s="1"/>
      <c r="U694" s="1"/>
      <c r="V694" s="1"/>
      <c r="W694" s="37"/>
      <c r="Y694" s="9"/>
      <c r="AJ694" s="10"/>
      <c r="AK694" s="1"/>
      <c r="AL694" s="1"/>
      <c r="AO694" s="1"/>
      <c r="AP694" s="1"/>
      <c r="AQ694" s="11"/>
      <c r="AR694" s="11"/>
      <c r="AS694" s="11"/>
    </row>
    <row r="695" spans="2:45" ht="13.2" x14ac:dyDescent="0.25">
      <c r="B695" s="83"/>
      <c r="D695" s="12"/>
      <c r="F695" s="9"/>
      <c r="Q695" s="10"/>
      <c r="R695" s="1"/>
      <c r="S695" s="1"/>
      <c r="T695" s="1"/>
      <c r="U695" s="1"/>
      <c r="V695" s="1"/>
      <c r="W695" s="37"/>
      <c r="Y695" s="9"/>
      <c r="AJ695" s="10"/>
      <c r="AK695" s="1"/>
      <c r="AL695" s="1"/>
      <c r="AO695" s="1"/>
      <c r="AP695" s="1"/>
      <c r="AQ695" s="11"/>
      <c r="AR695" s="11"/>
      <c r="AS695" s="11"/>
    </row>
    <row r="696" spans="2:45" ht="13.2" x14ac:dyDescent="0.25">
      <c r="B696" s="83"/>
      <c r="D696" s="12"/>
      <c r="F696" s="9"/>
      <c r="Q696" s="10"/>
      <c r="R696" s="1"/>
      <c r="S696" s="1"/>
      <c r="T696" s="1"/>
      <c r="U696" s="1"/>
      <c r="V696" s="1"/>
      <c r="W696" s="37"/>
      <c r="Y696" s="9"/>
      <c r="AJ696" s="10"/>
      <c r="AK696" s="1"/>
      <c r="AL696" s="1"/>
      <c r="AO696" s="1"/>
      <c r="AP696" s="1"/>
      <c r="AQ696" s="11"/>
      <c r="AR696" s="11"/>
      <c r="AS696" s="11"/>
    </row>
    <row r="697" spans="2:45" ht="13.2" x14ac:dyDescent="0.25">
      <c r="B697" s="83"/>
      <c r="D697" s="12"/>
      <c r="F697" s="9"/>
      <c r="Q697" s="10"/>
      <c r="R697" s="1"/>
      <c r="S697" s="1"/>
      <c r="T697" s="1"/>
      <c r="U697" s="1"/>
      <c r="V697" s="1"/>
      <c r="W697" s="37"/>
      <c r="Y697" s="9"/>
      <c r="AJ697" s="10"/>
      <c r="AK697" s="1"/>
      <c r="AL697" s="1"/>
      <c r="AO697" s="1"/>
      <c r="AP697" s="1"/>
      <c r="AQ697" s="11"/>
      <c r="AR697" s="11"/>
      <c r="AS697" s="11"/>
    </row>
    <row r="698" spans="2:45" ht="13.2" x14ac:dyDescent="0.25">
      <c r="B698" s="83"/>
      <c r="D698" s="12"/>
      <c r="F698" s="9"/>
      <c r="Q698" s="10"/>
      <c r="R698" s="1"/>
      <c r="S698" s="1"/>
      <c r="T698" s="1"/>
      <c r="U698" s="1"/>
      <c r="V698" s="1"/>
      <c r="W698" s="37"/>
      <c r="Y698" s="9"/>
      <c r="AJ698" s="10"/>
      <c r="AK698" s="1"/>
      <c r="AL698" s="1"/>
      <c r="AO698" s="1"/>
      <c r="AP698" s="1"/>
      <c r="AQ698" s="11"/>
      <c r="AR698" s="11"/>
      <c r="AS698" s="11"/>
    </row>
    <row r="699" spans="2:45" ht="13.2" x14ac:dyDescent="0.25">
      <c r="B699" s="83"/>
      <c r="D699" s="12"/>
      <c r="F699" s="9"/>
      <c r="Q699" s="10"/>
      <c r="R699" s="1"/>
      <c r="S699" s="1"/>
      <c r="T699" s="1"/>
      <c r="U699" s="1"/>
      <c r="V699" s="1"/>
      <c r="W699" s="37"/>
      <c r="Y699" s="9"/>
      <c r="AJ699" s="10"/>
      <c r="AK699" s="1"/>
      <c r="AL699" s="1"/>
      <c r="AO699" s="1"/>
      <c r="AP699" s="1"/>
      <c r="AQ699" s="11"/>
      <c r="AR699" s="11"/>
      <c r="AS699" s="11"/>
    </row>
    <row r="700" spans="2:45" ht="13.2" x14ac:dyDescent="0.25">
      <c r="B700" s="83"/>
      <c r="D700" s="12"/>
      <c r="F700" s="9"/>
      <c r="Q700" s="10"/>
      <c r="R700" s="1"/>
      <c r="S700" s="1"/>
      <c r="T700" s="1"/>
      <c r="U700" s="1"/>
      <c r="V700" s="1"/>
      <c r="W700" s="37"/>
      <c r="Y700" s="9"/>
      <c r="AJ700" s="10"/>
      <c r="AK700" s="1"/>
      <c r="AL700" s="1"/>
      <c r="AO700" s="1"/>
      <c r="AP700" s="1"/>
      <c r="AQ700" s="11"/>
      <c r="AR700" s="11"/>
      <c r="AS700" s="11"/>
    </row>
    <row r="701" spans="2:45" ht="13.2" x14ac:dyDescent="0.25">
      <c r="B701" s="83"/>
      <c r="D701" s="12"/>
      <c r="F701" s="9"/>
      <c r="Q701" s="10"/>
      <c r="R701" s="1"/>
      <c r="S701" s="1"/>
      <c r="T701" s="1"/>
      <c r="U701" s="1"/>
      <c r="V701" s="1"/>
      <c r="W701" s="37"/>
      <c r="Y701" s="9"/>
      <c r="AJ701" s="10"/>
      <c r="AK701" s="1"/>
      <c r="AL701" s="1"/>
      <c r="AO701" s="1"/>
      <c r="AP701" s="1"/>
      <c r="AQ701" s="11"/>
      <c r="AR701" s="11"/>
      <c r="AS701" s="11"/>
    </row>
    <row r="702" spans="2:45" ht="13.2" x14ac:dyDescent="0.25">
      <c r="B702" s="83"/>
      <c r="D702" s="12"/>
      <c r="F702" s="9"/>
      <c r="Q702" s="10"/>
      <c r="R702" s="1"/>
      <c r="S702" s="1"/>
      <c r="T702" s="1"/>
      <c r="U702" s="1"/>
      <c r="V702" s="1"/>
      <c r="W702" s="37"/>
      <c r="Y702" s="9"/>
      <c r="AJ702" s="10"/>
      <c r="AK702" s="1"/>
      <c r="AL702" s="1"/>
      <c r="AO702" s="1"/>
      <c r="AP702" s="1"/>
      <c r="AQ702" s="11"/>
      <c r="AR702" s="11"/>
      <c r="AS702" s="11"/>
    </row>
    <row r="703" spans="2:45" ht="13.2" x14ac:dyDescent="0.25">
      <c r="B703" s="83"/>
      <c r="D703" s="12"/>
      <c r="F703" s="9"/>
      <c r="Q703" s="10"/>
      <c r="R703" s="1"/>
      <c r="S703" s="1"/>
      <c r="T703" s="1"/>
      <c r="U703" s="1"/>
      <c r="V703" s="1"/>
      <c r="W703" s="37"/>
      <c r="Y703" s="9"/>
      <c r="AJ703" s="10"/>
      <c r="AK703" s="1"/>
      <c r="AL703" s="1"/>
      <c r="AO703" s="1"/>
      <c r="AP703" s="1"/>
      <c r="AQ703" s="11"/>
      <c r="AR703" s="11"/>
      <c r="AS703" s="11"/>
    </row>
    <row r="704" spans="2:45" ht="13.2" x14ac:dyDescent="0.25">
      <c r="B704" s="83"/>
      <c r="D704" s="12"/>
      <c r="F704" s="9"/>
      <c r="Q704" s="10"/>
      <c r="R704" s="1"/>
      <c r="S704" s="1"/>
      <c r="T704" s="1"/>
      <c r="U704" s="1"/>
      <c r="V704" s="1"/>
      <c r="W704" s="37"/>
      <c r="Y704" s="9"/>
      <c r="AJ704" s="10"/>
      <c r="AK704" s="1"/>
      <c r="AL704" s="1"/>
      <c r="AO704" s="1"/>
      <c r="AP704" s="1"/>
      <c r="AQ704" s="11"/>
      <c r="AR704" s="11"/>
      <c r="AS704" s="11"/>
    </row>
    <row r="705" spans="2:45" ht="13.2" x14ac:dyDescent="0.25">
      <c r="B705" s="83"/>
      <c r="D705" s="12"/>
      <c r="F705" s="9"/>
      <c r="Q705" s="10"/>
      <c r="R705" s="1"/>
      <c r="S705" s="1"/>
      <c r="T705" s="1"/>
      <c r="U705" s="1"/>
      <c r="V705" s="1"/>
      <c r="W705" s="37"/>
      <c r="Y705" s="9"/>
      <c r="AJ705" s="10"/>
      <c r="AK705" s="1"/>
      <c r="AL705" s="1"/>
      <c r="AO705" s="1"/>
      <c r="AP705" s="1"/>
      <c r="AQ705" s="11"/>
      <c r="AR705" s="11"/>
      <c r="AS705" s="11"/>
    </row>
    <row r="706" spans="2:45" ht="13.2" x14ac:dyDescent="0.25">
      <c r="B706" s="83"/>
      <c r="D706" s="12"/>
      <c r="F706" s="9"/>
      <c r="Q706" s="10"/>
      <c r="R706" s="1"/>
      <c r="S706" s="1"/>
      <c r="T706" s="1"/>
      <c r="U706" s="1"/>
      <c r="V706" s="1"/>
      <c r="W706" s="37"/>
      <c r="Y706" s="9"/>
      <c r="AJ706" s="10"/>
      <c r="AK706" s="1"/>
      <c r="AL706" s="1"/>
      <c r="AO706" s="1"/>
      <c r="AP706" s="1"/>
      <c r="AQ706" s="11"/>
      <c r="AR706" s="11"/>
      <c r="AS706" s="11"/>
    </row>
    <row r="707" spans="2:45" ht="13.2" x14ac:dyDescent="0.25">
      <c r="B707" s="83"/>
      <c r="D707" s="12"/>
      <c r="F707" s="9"/>
      <c r="Q707" s="10"/>
      <c r="R707" s="1"/>
      <c r="S707" s="1"/>
      <c r="T707" s="1"/>
      <c r="U707" s="1"/>
      <c r="V707" s="1"/>
      <c r="W707" s="37"/>
      <c r="Y707" s="9"/>
      <c r="AJ707" s="10"/>
      <c r="AK707" s="1"/>
      <c r="AL707" s="1"/>
      <c r="AO707" s="1"/>
      <c r="AP707" s="1"/>
      <c r="AQ707" s="11"/>
      <c r="AR707" s="11"/>
      <c r="AS707" s="11"/>
    </row>
    <row r="708" spans="2:45" ht="13.2" x14ac:dyDescent="0.25">
      <c r="B708" s="83"/>
      <c r="D708" s="12"/>
      <c r="F708" s="9"/>
      <c r="Q708" s="10"/>
      <c r="R708" s="1"/>
      <c r="S708" s="1"/>
      <c r="T708" s="1"/>
      <c r="U708" s="1"/>
      <c r="V708" s="1"/>
      <c r="W708" s="37"/>
      <c r="Y708" s="9"/>
      <c r="AJ708" s="10"/>
      <c r="AK708" s="1"/>
      <c r="AL708" s="1"/>
      <c r="AO708" s="1"/>
      <c r="AP708" s="1"/>
      <c r="AQ708" s="11"/>
      <c r="AR708" s="11"/>
      <c r="AS708" s="11"/>
    </row>
    <row r="709" spans="2:45" ht="13.2" x14ac:dyDescent="0.25">
      <c r="B709" s="83"/>
      <c r="D709" s="12"/>
      <c r="F709" s="9"/>
      <c r="Q709" s="10"/>
      <c r="R709" s="1"/>
      <c r="S709" s="1"/>
      <c r="T709" s="1"/>
      <c r="U709" s="1"/>
      <c r="V709" s="1"/>
      <c r="W709" s="37"/>
      <c r="Y709" s="9"/>
      <c r="AJ709" s="10"/>
      <c r="AK709" s="1"/>
      <c r="AL709" s="1"/>
      <c r="AO709" s="1"/>
      <c r="AP709" s="1"/>
      <c r="AQ709" s="11"/>
      <c r="AR709" s="11"/>
      <c r="AS709" s="11"/>
    </row>
    <row r="710" spans="2:45" ht="13.2" x14ac:dyDescent="0.25">
      <c r="B710" s="83"/>
      <c r="D710" s="12"/>
      <c r="F710" s="9"/>
      <c r="Q710" s="10"/>
      <c r="R710" s="1"/>
      <c r="S710" s="1"/>
      <c r="T710" s="1"/>
      <c r="U710" s="1"/>
      <c r="V710" s="1"/>
      <c r="W710" s="37"/>
      <c r="Y710" s="9"/>
      <c r="AJ710" s="10"/>
      <c r="AK710" s="1"/>
      <c r="AL710" s="1"/>
      <c r="AO710" s="1"/>
      <c r="AP710" s="1"/>
      <c r="AQ710" s="11"/>
      <c r="AR710" s="11"/>
      <c r="AS710" s="11"/>
    </row>
    <row r="711" spans="2:45" ht="13.2" x14ac:dyDescent="0.25">
      <c r="B711" s="83"/>
      <c r="D711" s="12"/>
      <c r="F711" s="9"/>
      <c r="Q711" s="10"/>
      <c r="R711" s="1"/>
      <c r="S711" s="1"/>
      <c r="T711" s="1"/>
      <c r="U711" s="1"/>
      <c r="V711" s="1"/>
      <c r="W711" s="37"/>
      <c r="Y711" s="9"/>
      <c r="AJ711" s="10"/>
      <c r="AK711" s="1"/>
      <c r="AL711" s="1"/>
      <c r="AO711" s="1"/>
      <c r="AP711" s="1"/>
      <c r="AQ711" s="11"/>
      <c r="AR711" s="11"/>
      <c r="AS711" s="11"/>
    </row>
    <row r="712" spans="2:45" ht="13.2" x14ac:dyDescent="0.25">
      <c r="B712" s="83"/>
      <c r="D712" s="12"/>
      <c r="F712" s="9"/>
      <c r="Q712" s="10"/>
      <c r="R712" s="1"/>
      <c r="S712" s="1"/>
      <c r="T712" s="1"/>
      <c r="U712" s="1"/>
      <c r="V712" s="1"/>
      <c r="W712" s="37"/>
      <c r="Y712" s="9"/>
      <c r="AJ712" s="10"/>
      <c r="AK712" s="1"/>
      <c r="AL712" s="1"/>
      <c r="AO712" s="1"/>
      <c r="AP712" s="1"/>
      <c r="AQ712" s="11"/>
      <c r="AR712" s="11"/>
      <c r="AS712" s="11"/>
    </row>
    <row r="713" spans="2:45" ht="13.2" x14ac:dyDescent="0.25">
      <c r="B713" s="83"/>
      <c r="D713" s="12"/>
      <c r="F713" s="9"/>
      <c r="Q713" s="10"/>
      <c r="R713" s="1"/>
      <c r="S713" s="1"/>
      <c r="T713" s="1"/>
      <c r="U713" s="1"/>
      <c r="V713" s="1"/>
      <c r="W713" s="37"/>
      <c r="Y713" s="9"/>
      <c r="AJ713" s="10"/>
      <c r="AK713" s="1"/>
      <c r="AL713" s="1"/>
      <c r="AO713" s="1"/>
      <c r="AP713" s="1"/>
      <c r="AQ713" s="11"/>
      <c r="AR713" s="11"/>
      <c r="AS713" s="11"/>
    </row>
    <row r="714" spans="2:45" ht="13.2" x14ac:dyDescent="0.25">
      <c r="B714" s="83"/>
      <c r="D714" s="12"/>
      <c r="F714" s="9"/>
      <c r="Q714" s="10"/>
      <c r="R714" s="1"/>
      <c r="S714" s="1"/>
      <c r="T714" s="1"/>
      <c r="U714" s="1"/>
      <c r="V714" s="1"/>
      <c r="W714" s="37"/>
      <c r="Y714" s="9"/>
      <c r="AJ714" s="10"/>
      <c r="AK714" s="1"/>
      <c r="AL714" s="1"/>
      <c r="AO714" s="1"/>
      <c r="AP714" s="1"/>
      <c r="AQ714" s="11"/>
      <c r="AR714" s="11"/>
      <c r="AS714" s="11"/>
    </row>
    <row r="715" spans="2:45" ht="13.2" x14ac:dyDescent="0.25">
      <c r="B715" s="83"/>
      <c r="D715" s="12"/>
      <c r="F715" s="9"/>
      <c r="Q715" s="10"/>
      <c r="R715" s="1"/>
      <c r="S715" s="1"/>
      <c r="T715" s="1"/>
      <c r="U715" s="1"/>
      <c r="V715" s="1"/>
      <c r="W715" s="37"/>
      <c r="Y715" s="9"/>
      <c r="AJ715" s="10"/>
      <c r="AK715" s="1"/>
      <c r="AL715" s="1"/>
      <c r="AO715" s="1"/>
      <c r="AP715" s="1"/>
      <c r="AQ715" s="11"/>
      <c r="AR715" s="11"/>
      <c r="AS715" s="11"/>
    </row>
    <row r="716" spans="2:45" ht="13.2" x14ac:dyDescent="0.25">
      <c r="B716" s="83"/>
      <c r="D716" s="12"/>
      <c r="F716" s="9"/>
      <c r="Q716" s="10"/>
      <c r="R716" s="1"/>
      <c r="S716" s="1"/>
      <c r="T716" s="1"/>
      <c r="U716" s="1"/>
      <c r="V716" s="1"/>
      <c r="W716" s="37"/>
      <c r="Y716" s="9"/>
      <c r="AJ716" s="10"/>
      <c r="AK716" s="1"/>
      <c r="AL716" s="1"/>
      <c r="AO716" s="1"/>
      <c r="AP716" s="1"/>
      <c r="AQ716" s="11"/>
      <c r="AR716" s="11"/>
      <c r="AS716" s="11"/>
    </row>
    <row r="717" spans="2:45" ht="13.2" x14ac:dyDescent="0.25">
      <c r="B717" s="83"/>
      <c r="D717" s="12"/>
      <c r="F717" s="9"/>
      <c r="Q717" s="10"/>
      <c r="R717" s="1"/>
      <c r="S717" s="1"/>
      <c r="T717" s="1"/>
      <c r="U717" s="1"/>
      <c r="V717" s="1"/>
      <c r="W717" s="37"/>
      <c r="Y717" s="9"/>
      <c r="AJ717" s="10"/>
      <c r="AK717" s="1"/>
      <c r="AL717" s="1"/>
      <c r="AO717" s="1"/>
      <c r="AP717" s="1"/>
      <c r="AQ717" s="11"/>
      <c r="AR717" s="11"/>
      <c r="AS717" s="11"/>
    </row>
    <row r="718" spans="2:45" ht="13.2" x14ac:dyDescent="0.25">
      <c r="B718" s="83"/>
      <c r="D718" s="12"/>
      <c r="F718" s="9"/>
      <c r="Q718" s="10"/>
      <c r="R718" s="1"/>
      <c r="S718" s="1"/>
      <c r="T718" s="1"/>
      <c r="U718" s="1"/>
      <c r="V718" s="1"/>
      <c r="W718" s="37"/>
      <c r="Y718" s="9"/>
      <c r="AJ718" s="10"/>
      <c r="AK718" s="1"/>
      <c r="AL718" s="1"/>
      <c r="AO718" s="1"/>
      <c r="AP718" s="1"/>
      <c r="AQ718" s="11"/>
      <c r="AR718" s="11"/>
      <c r="AS718" s="11"/>
    </row>
    <row r="719" spans="2:45" ht="13.2" x14ac:dyDescent="0.25">
      <c r="B719" s="83"/>
      <c r="D719" s="12"/>
      <c r="F719" s="9"/>
      <c r="Q719" s="10"/>
      <c r="R719" s="1"/>
      <c r="S719" s="1"/>
      <c r="T719" s="1"/>
      <c r="U719" s="1"/>
      <c r="V719" s="1"/>
      <c r="W719" s="37"/>
      <c r="Y719" s="9"/>
      <c r="AJ719" s="10"/>
      <c r="AK719" s="1"/>
      <c r="AL719" s="1"/>
      <c r="AO719" s="1"/>
      <c r="AP719" s="1"/>
      <c r="AQ719" s="11"/>
      <c r="AR719" s="11"/>
      <c r="AS719" s="11"/>
    </row>
    <row r="720" spans="2:45" ht="13.2" x14ac:dyDescent="0.25">
      <c r="B720" s="83"/>
      <c r="D720" s="12"/>
      <c r="F720" s="9"/>
      <c r="Q720" s="10"/>
      <c r="R720" s="1"/>
      <c r="S720" s="1"/>
      <c r="T720" s="1"/>
      <c r="U720" s="1"/>
      <c r="V720" s="1"/>
      <c r="W720" s="37"/>
      <c r="Y720" s="9"/>
      <c r="AJ720" s="10"/>
      <c r="AK720" s="1"/>
      <c r="AL720" s="1"/>
      <c r="AO720" s="1"/>
      <c r="AP720" s="1"/>
      <c r="AQ720" s="11"/>
      <c r="AR720" s="11"/>
      <c r="AS720" s="11"/>
    </row>
    <row r="721" spans="2:45" ht="13.2" x14ac:dyDescent="0.25">
      <c r="B721" s="83"/>
      <c r="D721" s="12"/>
      <c r="F721" s="9"/>
      <c r="Q721" s="10"/>
      <c r="R721" s="1"/>
      <c r="S721" s="1"/>
      <c r="T721" s="1"/>
      <c r="U721" s="1"/>
      <c r="V721" s="1"/>
      <c r="W721" s="37"/>
      <c r="Y721" s="9"/>
      <c r="AJ721" s="10"/>
      <c r="AK721" s="1"/>
      <c r="AL721" s="1"/>
      <c r="AO721" s="1"/>
      <c r="AP721" s="1"/>
      <c r="AQ721" s="11"/>
      <c r="AR721" s="11"/>
      <c r="AS721" s="11"/>
    </row>
    <row r="722" spans="2:45" ht="13.2" x14ac:dyDescent="0.25">
      <c r="B722" s="83"/>
      <c r="D722" s="12"/>
      <c r="F722" s="9"/>
      <c r="Q722" s="10"/>
      <c r="R722" s="1"/>
      <c r="S722" s="1"/>
      <c r="T722" s="1"/>
      <c r="U722" s="1"/>
      <c r="V722" s="1"/>
      <c r="W722" s="37"/>
      <c r="Y722" s="9"/>
      <c r="AJ722" s="10"/>
      <c r="AK722" s="1"/>
      <c r="AL722" s="1"/>
      <c r="AO722" s="1"/>
      <c r="AP722" s="1"/>
      <c r="AQ722" s="11"/>
      <c r="AR722" s="11"/>
      <c r="AS722" s="11"/>
    </row>
    <row r="723" spans="2:45" ht="13.2" x14ac:dyDescent="0.25">
      <c r="B723" s="83"/>
      <c r="D723" s="12"/>
      <c r="F723" s="9"/>
      <c r="Q723" s="10"/>
      <c r="R723" s="1"/>
      <c r="S723" s="1"/>
      <c r="T723" s="1"/>
      <c r="U723" s="1"/>
      <c r="V723" s="1"/>
      <c r="W723" s="37"/>
      <c r="Y723" s="9"/>
      <c r="AJ723" s="10"/>
      <c r="AK723" s="1"/>
      <c r="AL723" s="1"/>
      <c r="AO723" s="1"/>
      <c r="AP723" s="1"/>
      <c r="AQ723" s="11"/>
      <c r="AR723" s="11"/>
      <c r="AS723" s="11"/>
    </row>
    <row r="724" spans="2:45" ht="13.2" x14ac:dyDescent="0.25">
      <c r="B724" s="83"/>
      <c r="D724" s="12"/>
      <c r="F724" s="9"/>
      <c r="Q724" s="10"/>
      <c r="R724" s="1"/>
      <c r="S724" s="1"/>
      <c r="T724" s="1"/>
      <c r="U724" s="1"/>
      <c r="V724" s="1"/>
      <c r="W724" s="37"/>
      <c r="Y724" s="9"/>
      <c r="AJ724" s="10"/>
      <c r="AK724" s="1"/>
      <c r="AL724" s="1"/>
      <c r="AO724" s="1"/>
      <c r="AP724" s="1"/>
      <c r="AQ724" s="11"/>
      <c r="AR724" s="11"/>
      <c r="AS724" s="11"/>
    </row>
    <row r="725" spans="2:45" ht="13.2" x14ac:dyDescent="0.25">
      <c r="B725" s="83"/>
      <c r="D725" s="12"/>
      <c r="F725" s="9"/>
      <c r="Q725" s="10"/>
      <c r="R725" s="1"/>
      <c r="S725" s="1"/>
      <c r="T725" s="1"/>
      <c r="U725" s="1"/>
      <c r="V725" s="1"/>
      <c r="W725" s="37"/>
      <c r="Y725" s="9"/>
      <c r="AJ725" s="10"/>
      <c r="AK725" s="1"/>
      <c r="AL725" s="1"/>
      <c r="AO725" s="1"/>
      <c r="AP725" s="1"/>
      <c r="AQ725" s="11"/>
      <c r="AR725" s="11"/>
      <c r="AS725" s="11"/>
    </row>
    <row r="726" spans="2:45" ht="13.2" x14ac:dyDescent="0.25">
      <c r="B726" s="83"/>
      <c r="D726" s="12"/>
      <c r="F726" s="9"/>
      <c r="Q726" s="10"/>
      <c r="R726" s="1"/>
      <c r="S726" s="1"/>
      <c r="T726" s="1"/>
      <c r="U726" s="1"/>
      <c r="V726" s="1"/>
      <c r="W726" s="37"/>
      <c r="Y726" s="9"/>
      <c r="AJ726" s="10"/>
      <c r="AK726" s="1"/>
      <c r="AL726" s="1"/>
      <c r="AO726" s="1"/>
      <c r="AP726" s="1"/>
      <c r="AQ726" s="11"/>
      <c r="AR726" s="11"/>
      <c r="AS726" s="11"/>
    </row>
    <row r="727" spans="2:45" ht="13.2" x14ac:dyDescent="0.25">
      <c r="B727" s="83"/>
      <c r="D727" s="12"/>
      <c r="F727" s="9"/>
      <c r="Q727" s="10"/>
      <c r="R727" s="1"/>
      <c r="S727" s="1"/>
      <c r="T727" s="1"/>
      <c r="U727" s="1"/>
      <c r="V727" s="1"/>
      <c r="W727" s="37"/>
      <c r="Y727" s="9"/>
      <c r="AJ727" s="10"/>
      <c r="AK727" s="1"/>
      <c r="AL727" s="1"/>
      <c r="AO727" s="1"/>
      <c r="AP727" s="1"/>
      <c r="AQ727" s="11"/>
      <c r="AR727" s="11"/>
      <c r="AS727" s="11"/>
    </row>
    <row r="728" spans="2:45" ht="13.2" x14ac:dyDescent="0.25">
      <c r="B728" s="83"/>
      <c r="D728" s="12"/>
      <c r="F728" s="9"/>
      <c r="Q728" s="10"/>
      <c r="R728" s="1"/>
      <c r="S728" s="1"/>
      <c r="T728" s="1"/>
      <c r="U728" s="1"/>
      <c r="V728" s="1"/>
      <c r="W728" s="37"/>
      <c r="Y728" s="9"/>
      <c r="AJ728" s="10"/>
      <c r="AK728" s="1"/>
      <c r="AL728" s="1"/>
      <c r="AO728" s="1"/>
      <c r="AP728" s="1"/>
      <c r="AQ728" s="11"/>
      <c r="AR728" s="11"/>
      <c r="AS728" s="11"/>
    </row>
    <row r="729" spans="2:45" ht="13.2" x14ac:dyDescent="0.25">
      <c r="B729" s="83"/>
      <c r="D729" s="12"/>
      <c r="F729" s="9"/>
      <c r="Q729" s="10"/>
      <c r="R729" s="1"/>
      <c r="S729" s="1"/>
      <c r="T729" s="1"/>
      <c r="U729" s="1"/>
      <c r="V729" s="1"/>
      <c r="W729" s="37"/>
      <c r="Y729" s="9"/>
      <c r="AJ729" s="10"/>
      <c r="AK729" s="1"/>
      <c r="AL729" s="1"/>
      <c r="AO729" s="1"/>
      <c r="AP729" s="1"/>
      <c r="AQ729" s="11"/>
      <c r="AR729" s="11"/>
      <c r="AS729" s="11"/>
    </row>
    <row r="730" spans="2:45" ht="13.2" x14ac:dyDescent="0.25">
      <c r="B730" s="83"/>
      <c r="D730" s="12"/>
      <c r="F730" s="9"/>
      <c r="Q730" s="10"/>
      <c r="R730" s="1"/>
      <c r="S730" s="1"/>
      <c r="T730" s="1"/>
      <c r="U730" s="1"/>
      <c r="V730" s="1"/>
      <c r="W730" s="37"/>
      <c r="Y730" s="9"/>
      <c r="AJ730" s="10"/>
      <c r="AK730" s="1"/>
      <c r="AL730" s="1"/>
      <c r="AO730" s="1"/>
      <c r="AP730" s="1"/>
      <c r="AQ730" s="11"/>
      <c r="AR730" s="11"/>
      <c r="AS730" s="11"/>
    </row>
    <row r="731" spans="2:45" ht="13.2" x14ac:dyDescent="0.25">
      <c r="B731" s="83"/>
      <c r="D731" s="12"/>
      <c r="F731" s="9"/>
      <c r="Q731" s="10"/>
      <c r="R731" s="1"/>
      <c r="S731" s="1"/>
      <c r="T731" s="1"/>
      <c r="U731" s="1"/>
      <c r="V731" s="1"/>
      <c r="W731" s="37"/>
      <c r="Y731" s="9"/>
      <c r="AJ731" s="10"/>
      <c r="AK731" s="1"/>
      <c r="AL731" s="1"/>
      <c r="AO731" s="1"/>
      <c r="AP731" s="1"/>
      <c r="AQ731" s="11"/>
      <c r="AR731" s="11"/>
      <c r="AS731" s="11"/>
    </row>
    <row r="732" spans="2:45" ht="13.2" x14ac:dyDescent="0.25">
      <c r="B732" s="83"/>
      <c r="D732" s="12"/>
      <c r="F732" s="9"/>
      <c r="Q732" s="10"/>
      <c r="R732" s="1"/>
      <c r="S732" s="1"/>
      <c r="T732" s="1"/>
      <c r="U732" s="1"/>
      <c r="V732" s="1"/>
      <c r="W732" s="37"/>
      <c r="Y732" s="9"/>
      <c r="AJ732" s="10"/>
      <c r="AK732" s="1"/>
      <c r="AL732" s="1"/>
      <c r="AO732" s="1"/>
      <c r="AP732" s="1"/>
      <c r="AQ732" s="11"/>
      <c r="AR732" s="11"/>
      <c r="AS732" s="11"/>
    </row>
    <row r="733" spans="2:45" ht="13.2" x14ac:dyDescent="0.25">
      <c r="B733" s="83"/>
      <c r="D733" s="12"/>
      <c r="F733" s="9"/>
      <c r="Q733" s="10"/>
      <c r="R733" s="1"/>
      <c r="S733" s="1"/>
      <c r="T733" s="1"/>
      <c r="U733" s="1"/>
      <c r="V733" s="1"/>
      <c r="W733" s="37"/>
      <c r="Y733" s="9"/>
      <c r="AJ733" s="10"/>
      <c r="AK733" s="1"/>
      <c r="AL733" s="1"/>
      <c r="AO733" s="1"/>
      <c r="AP733" s="1"/>
      <c r="AQ733" s="11"/>
      <c r="AR733" s="11"/>
      <c r="AS733" s="11"/>
    </row>
    <row r="734" spans="2:45" ht="13.2" x14ac:dyDescent="0.25">
      <c r="B734" s="83"/>
      <c r="D734" s="12"/>
      <c r="F734" s="9"/>
      <c r="Q734" s="10"/>
      <c r="R734" s="1"/>
      <c r="S734" s="1"/>
      <c r="T734" s="1"/>
      <c r="U734" s="1"/>
      <c r="V734" s="1"/>
      <c r="W734" s="37"/>
      <c r="Y734" s="9"/>
      <c r="AJ734" s="10"/>
      <c r="AK734" s="1"/>
      <c r="AL734" s="1"/>
      <c r="AO734" s="1"/>
      <c r="AP734" s="1"/>
      <c r="AQ734" s="11"/>
      <c r="AR734" s="11"/>
      <c r="AS734" s="11"/>
    </row>
    <row r="735" spans="2:45" ht="13.2" x14ac:dyDescent="0.25">
      <c r="B735" s="83"/>
      <c r="D735" s="12"/>
      <c r="F735" s="9"/>
      <c r="Q735" s="10"/>
      <c r="R735" s="1"/>
      <c r="S735" s="1"/>
      <c r="T735" s="1"/>
      <c r="U735" s="1"/>
      <c r="V735" s="1"/>
      <c r="W735" s="37"/>
      <c r="Y735" s="9"/>
      <c r="AJ735" s="10"/>
      <c r="AK735" s="1"/>
      <c r="AL735" s="1"/>
      <c r="AO735" s="1"/>
      <c r="AP735" s="1"/>
      <c r="AQ735" s="11"/>
      <c r="AR735" s="11"/>
      <c r="AS735" s="11"/>
    </row>
    <row r="736" spans="2:45" ht="13.2" x14ac:dyDescent="0.25">
      <c r="B736" s="83"/>
      <c r="D736" s="12"/>
      <c r="F736" s="9"/>
      <c r="Q736" s="10"/>
      <c r="R736" s="1"/>
      <c r="S736" s="1"/>
      <c r="T736" s="1"/>
      <c r="U736" s="1"/>
      <c r="V736" s="1"/>
      <c r="W736" s="37"/>
      <c r="Y736" s="9"/>
      <c r="AJ736" s="10"/>
      <c r="AK736" s="1"/>
      <c r="AL736" s="1"/>
      <c r="AO736" s="1"/>
      <c r="AP736" s="1"/>
      <c r="AQ736" s="11"/>
      <c r="AR736" s="11"/>
      <c r="AS736" s="11"/>
    </row>
    <row r="737" spans="2:45" ht="13.2" x14ac:dyDescent="0.25">
      <c r="B737" s="83"/>
      <c r="D737" s="12"/>
      <c r="F737" s="9"/>
      <c r="Q737" s="10"/>
      <c r="R737" s="1"/>
      <c r="S737" s="1"/>
      <c r="T737" s="1"/>
      <c r="U737" s="1"/>
      <c r="V737" s="1"/>
      <c r="W737" s="37"/>
      <c r="Y737" s="9"/>
      <c r="AJ737" s="10"/>
      <c r="AK737" s="1"/>
      <c r="AL737" s="1"/>
      <c r="AO737" s="1"/>
      <c r="AP737" s="1"/>
      <c r="AQ737" s="11"/>
      <c r="AR737" s="11"/>
      <c r="AS737" s="11"/>
    </row>
    <row r="738" spans="2:45" ht="13.2" x14ac:dyDescent="0.25">
      <c r="B738" s="83"/>
      <c r="D738" s="12"/>
      <c r="F738" s="9"/>
      <c r="Q738" s="10"/>
      <c r="R738" s="1"/>
      <c r="S738" s="1"/>
      <c r="T738" s="1"/>
      <c r="U738" s="1"/>
      <c r="V738" s="1"/>
      <c r="W738" s="37"/>
      <c r="Y738" s="9"/>
      <c r="AJ738" s="10"/>
      <c r="AK738" s="1"/>
      <c r="AL738" s="1"/>
      <c r="AO738" s="1"/>
      <c r="AP738" s="1"/>
      <c r="AQ738" s="11"/>
      <c r="AR738" s="11"/>
      <c r="AS738" s="11"/>
    </row>
    <row r="739" spans="2:45" ht="13.2" x14ac:dyDescent="0.25">
      <c r="B739" s="83"/>
      <c r="D739" s="12"/>
      <c r="F739" s="9"/>
      <c r="Q739" s="10"/>
      <c r="R739" s="1"/>
      <c r="S739" s="1"/>
      <c r="T739" s="1"/>
      <c r="U739" s="1"/>
      <c r="V739" s="1"/>
      <c r="W739" s="37"/>
      <c r="Y739" s="9"/>
      <c r="AJ739" s="10"/>
      <c r="AK739" s="1"/>
      <c r="AL739" s="1"/>
      <c r="AO739" s="1"/>
      <c r="AP739" s="1"/>
      <c r="AQ739" s="11"/>
      <c r="AR739" s="11"/>
      <c r="AS739" s="11"/>
    </row>
    <row r="740" spans="2:45" ht="13.2" x14ac:dyDescent="0.25">
      <c r="B740" s="83"/>
      <c r="D740" s="12"/>
      <c r="F740" s="9"/>
      <c r="Q740" s="10"/>
      <c r="R740" s="1"/>
      <c r="S740" s="1"/>
      <c r="T740" s="1"/>
      <c r="U740" s="1"/>
      <c r="V740" s="1"/>
      <c r="W740" s="37"/>
      <c r="Y740" s="9"/>
      <c r="AJ740" s="10"/>
      <c r="AK740" s="1"/>
      <c r="AL740" s="1"/>
      <c r="AO740" s="1"/>
      <c r="AP740" s="1"/>
      <c r="AQ740" s="11"/>
      <c r="AR740" s="11"/>
      <c r="AS740" s="11"/>
    </row>
    <row r="741" spans="2:45" ht="13.2" x14ac:dyDescent="0.25">
      <c r="B741" s="83"/>
      <c r="D741" s="12"/>
      <c r="F741" s="9"/>
      <c r="Q741" s="10"/>
      <c r="R741" s="1"/>
      <c r="S741" s="1"/>
      <c r="T741" s="1"/>
      <c r="U741" s="1"/>
      <c r="V741" s="1"/>
      <c r="W741" s="37"/>
      <c r="Y741" s="9"/>
      <c r="AJ741" s="10"/>
      <c r="AK741" s="1"/>
      <c r="AL741" s="1"/>
      <c r="AO741" s="1"/>
      <c r="AP741" s="1"/>
      <c r="AQ741" s="11"/>
      <c r="AR741" s="11"/>
      <c r="AS741" s="11"/>
    </row>
    <row r="742" spans="2:45" ht="13.2" x14ac:dyDescent="0.25">
      <c r="B742" s="83"/>
      <c r="D742" s="12"/>
      <c r="F742" s="9"/>
      <c r="Q742" s="10"/>
      <c r="R742" s="1"/>
      <c r="S742" s="1"/>
      <c r="T742" s="1"/>
      <c r="U742" s="1"/>
      <c r="V742" s="1"/>
      <c r="W742" s="37"/>
      <c r="Y742" s="9"/>
      <c r="AJ742" s="10"/>
      <c r="AK742" s="1"/>
      <c r="AL742" s="1"/>
      <c r="AO742" s="1"/>
      <c r="AP742" s="1"/>
      <c r="AQ742" s="11"/>
      <c r="AR742" s="11"/>
      <c r="AS742" s="11"/>
    </row>
    <row r="743" spans="2:45" ht="13.2" x14ac:dyDescent="0.25">
      <c r="B743" s="83"/>
      <c r="D743" s="12"/>
      <c r="F743" s="9"/>
      <c r="Q743" s="10"/>
      <c r="R743" s="1"/>
      <c r="S743" s="1"/>
      <c r="T743" s="1"/>
      <c r="U743" s="1"/>
      <c r="V743" s="1"/>
      <c r="W743" s="37"/>
      <c r="Y743" s="9"/>
      <c r="AJ743" s="10"/>
      <c r="AK743" s="1"/>
      <c r="AL743" s="1"/>
      <c r="AO743" s="1"/>
      <c r="AP743" s="1"/>
      <c r="AQ743" s="11"/>
      <c r="AR743" s="11"/>
      <c r="AS743" s="11"/>
    </row>
    <row r="744" spans="2:45" ht="13.2" x14ac:dyDescent="0.25">
      <c r="B744" s="83"/>
      <c r="D744" s="12"/>
      <c r="F744" s="9"/>
      <c r="Q744" s="10"/>
      <c r="R744" s="1"/>
      <c r="S744" s="1"/>
      <c r="T744" s="1"/>
      <c r="U744" s="1"/>
      <c r="V744" s="1"/>
      <c r="W744" s="37"/>
      <c r="Y744" s="9"/>
      <c r="AJ744" s="10"/>
      <c r="AK744" s="1"/>
      <c r="AL744" s="1"/>
      <c r="AO744" s="1"/>
      <c r="AP744" s="1"/>
      <c r="AQ744" s="11"/>
      <c r="AR744" s="11"/>
      <c r="AS744" s="11"/>
    </row>
    <row r="745" spans="2:45" ht="13.2" x14ac:dyDescent="0.25">
      <c r="B745" s="83"/>
      <c r="D745" s="12"/>
      <c r="F745" s="9"/>
      <c r="Q745" s="10"/>
      <c r="R745" s="1"/>
      <c r="S745" s="1"/>
      <c r="T745" s="1"/>
      <c r="U745" s="1"/>
      <c r="V745" s="1"/>
      <c r="W745" s="37"/>
      <c r="Y745" s="9"/>
      <c r="AJ745" s="10"/>
      <c r="AK745" s="1"/>
      <c r="AL745" s="1"/>
      <c r="AO745" s="1"/>
      <c r="AP745" s="1"/>
      <c r="AQ745" s="11"/>
      <c r="AR745" s="11"/>
      <c r="AS745" s="11"/>
    </row>
    <row r="746" spans="2:45" ht="13.2" x14ac:dyDescent="0.25">
      <c r="B746" s="83"/>
      <c r="D746" s="12"/>
      <c r="F746" s="9"/>
      <c r="Q746" s="10"/>
      <c r="R746" s="1"/>
      <c r="S746" s="1"/>
      <c r="T746" s="1"/>
      <c r="U746" s="1"/>
      <c r="V746" s="1"/>
      <c r="W746" s="37"/>
      <c r="Y746" s="9"/>
      <c r="AJ746" s="10"/>
      <c r="AK746" s="1"/>
      <c r="AL746" s="1"/>
      <c r="AO746" s="1"/>
      <c r="AP746" s="1"/>
      <c r="AQ746" s="11"/>
      <c r="AR746" s="11"/>
      <c r="AS746" s="11"/>
    </row>
    <row r="747" spans="2:45" ht="13.2" x14ac:dyDescent="0.25">
      <c r="B747" s="83"/>
      <c r="D747" s="12"/>
      <c r="F747" s="9"/>
      <c r="Q747" s="10"/>
      <c r="R747" s="1"/>
      <c r="S747" s="1"/>
      <c r="T747" s="1"/>
      <c r="U747" s="1"/>
      <c r="V747" s="1"/>
      <c r="W747" s="37"/>
      <c r="Y747" s="9"/>
      <c r="AJ747" s="10"/>
      <c r="AK747" s="1"/>
      <c r="AL747" s="1"/>
      <c r="AO747" s="1"/>
      <c r="AP747" s="1"/>
      <c r="AQ747" s="11"/>
      <c r="AR747" s="11"/>
      <c r="AS747" s="11"/>
    </row>
    <row r="748" spans="2:45" ht="13.2" x14ac:dyDescent="0.25">
      <c r="B748" s="83"/>
      <c r="D748" s="12"/>
      <c r="F748" s="9"/>
      <c r="Q748" s="10"/>
      <c r="R748" s="1"/>
      <c r="S748" s="1"/>
      <c r="T748" s="1"/>
      <c r="U748" s="1"/>
      <c r="V748" s="1"/>
      <c r="W748" s="37"/>
      <c r="Y748" s="9"/>
      <c r="AJ748" s="10"/>
      <c r="AK748" s="1"/>
      <c r="AL748" s="1"/>
      <c r="AO748" s="1"/>
      <c r="AP748" s="1"/>
      <c r="AQ748" s="11"/>
      <c r="AR748" s="11"/>
      <c r="AS748" s="11"/>
    </row>
    <row r="749" spans="2:45" ht="13.2" x14ac:dyDescent="0.25">
      <c r="B749" s="83"/>
      <c r="D749" s="12"/>
      <c r="F749" s="9"/>
      <c r="Q749" s="10"/>
      <c r="R749" s="1"/>
      <c r="S749" s="1"/>
      <c r="T749" s="1"/>
      <c r="U749" s="1"/>
      <c r="V749" s="1"/>
      <c r="W749" s="37"/>
      <c r="Y749" s="9"/>
      <c r="AJ749" s="10"/>
      <c r="AK749" s="1"/>
      <c r="AL749" s="1"/>
      <c r="AO749" s="1"/>
      <c r="AP749" s="1"/>
      <c r="AQ749" s="11"/>
      <c r="AR749" s="11"/>
      <c r="AS749" s="11"/>
    </row>
    <row r="750" spans="2:45" ht="13.2" x14ac:dyDescent="0.25">
      <c r="B750" s="83"/>
      <c r="D750" s="12"/>
      <c r="F750" s="9"/>
      <c r="Q750" s="10"/>
      <c r="R750" s="1"/>
      <c r="S750" s="1"/>
      <c r="T750" s="1"/>
      <c r="U750" s="1"/>
      <c r="V750" s="1"/>
      <c r="W750" s="37"/>
      <c r="Y750" s="9"/>
      <c r="AJ750" s="10"/>
      <c r="AK750" s="1"/>
      <c r="AL750" s="1"/>
      <c r="AO750" s="1"/>
      <c r="AP750" s="1"/>
      <c r="AQ750" s="11"/>
      <c r="AR750" s="11"/>
      <c r="AS750" s="11"/>
    </row>
    <row r="751" spans="2:45" ht="13.2" x14ac:dyDescent="0.25">
      <c r="B751" s="83"/>
      <c r="D751" s="12"/>
      <c r="F751" s="9"/>
      <c r="Q751" s="10"/>
      <c r="R751" s="1"/>
      <c r="S751" s="1"/>
      <c r="T751" s="1"/>
      <c r="U751" s="1"/>
      <c r="V751" s="1"/>
      <c r="W751" s="37"/>
      <c r="Y751" s="9"/>
      <c r="AJ751" s="10"/>
      <c r="AK751" s="1"/>
      <c r="AL751" s="1"/>
      <c r="AO751" s="1"/>
      <c r="AP751" s="1"/>
      <c r="AQ751" s="11"/>
      <c r="AR751" s="11"/>
      <c r="AS751" s="11"/>
    </row>
    <row r="752" spans="2:45" ht="13.2" x14ac:dyDescent="0.25">
      <c r="B752" s="83"/>
      <c r="D752" s="12"/>
      <c r="F752" s="9"/>
      <c r="Q752" s="10"/>
      <c r="R752" s="1"/>
      <c r="S752" s="1"/>
      <c r="T752" s="1"/>
      <c r="U752" s="1"/>
      <c r="V752" s="1"/>
      <c r="W752" s="37"/>
      <c r="Y752" s="9"/>
      <c r="AJ752" s="10"/>
      <c r="AK752" s="1"/>
      <c r="AL752" s="1"/>
      <c r="AO752" s="1"/>
      <c r="AP752" s="1"/>
      <c r="AQ752" s="11"/>
      <c r="AR752" s="11"/>
      <c r="AS752" s="11"/>
    </row>
    <row r="753" spans="2:45" ht="13.2" x14ac:dyDescent="0.25">
      <c r="B753" s="83"/>
      <c r="D753" s="12"/>
      <c r="F753" s="9"/>
      <c r="Q753" s="10"/>
      <c r="R753" s="1"/>
      <c r="S753" s="1"/>
      <c r="T753" s="1"/>
      <c r="U753" s="1"/>
      <c r="V753" s="1"/>
      <c r="W753" s="37"/>
      <c r="Y753" s="9"/>
      <c r="AJ753" s="10"/>
      <c r="AK753" s="1"/>
      <c r="AL753" s="1"/>
      <c r="AO753" s="1"/>
      <c r="AP753" s="1"/>
      <c r="AQ753" s="11"/>
      <c r="AR753" s="11"/>
      <c r="AS753" s="11"/>
    </row>
    <row r="754" spans="2:45" ht="13.2" x14ac:dyDescent="0.25">
      <c r="B754" s="83"/>
      <c r="D754" s="12"/>
      <c r="F754" s="9"/>
      <c r="Q754" s="10"/>
      <c r="R754" s="1"/>
      <c r="S754" s="1"/>
      <c r="T754" s="1"/>
      <c r="U754" s="1"/>
      <c r="V754" s="1"/>
      <c r="W754" s="37"/>
      <c r="Y754" s="9"/>
      <c r="AJ754" s="10"/>
      <c r="AK754" s="1"/>
      <c r="AL754" s="1"/>
      <c r="AO754" s="1"/>
      <c r="AP754" s="1"/>
      <c r="AQ754" s="11"/>
      <c r="AR754" s="11"/>
      <c r="AS754" s="11"/>
    </row>
    <row r="755" spans="2:45" ht="13.2" x14ac:dyDescent="0.25">
      <c r="B755" s="83"/>
      <c r="D755" s="12"/>
      <c r="F755" s="9"/>
      <c r="Q755" s="10"/>
      <c r="R755" s="1"/>
      <c r="S755" s="1"/>
      <c r="T755" s="1"/>
      <c r="U755" s="1"/>
      <c r="V755" s="1"/>
      <c r="W755" s="37"/>
      <c r="Y755" s="9"/>
      <c r="AJ755" s="10"/>
      <c r="AK755" s="1"/>
      <c r="AL755" s="1"/>
      <c r="AO755" s="1"/>
      <c r="AP755" s="1"/>
      <c r="AQ755" s="11"/>
      <c r="AR755" s="11"/>
      <c r="AS755" s="11"/>
    </row>
    <row r="756" spans="2:45" ht="13.2" x14ac:dyDescent="0.25">
      <c r="B756" s="83"/>
      <c r="D756" s="12"/>
      <c r="F756" s="9"/>
      <c r="Q756" s="10"/>
      <c r="R756" s="1"/>
      <c r="S756" s="1"/>
      <c r="T756" s="1"/>
      <c r="U756" s="1"/>
      <c r="V756" s="1"/>
      <c r="W756" s="37"/>
      <c r="Y756" s="9"/>
      <c r="AJ756" s="10"/>
      <c r="AK756" s="1"/>
      <c r="AL756" s="1"/>
      <c r="AO756" s="1"/>
      <c r="AP756" s="1"/>
      <c r="AQ756" s="11"/>
      <c r="AR756" s="11"/>
      <c r="AS756" s="11"/>
    </row>
    <row r="757" spans="2:45" ht="13.2" x14ac:dyDescent="0.25">
      <c r="B757" s="83"/>
      <c r="D757" s="12"/>
      <c r="F757" s="9"/>
      <c r="Q757" s="10"/>
      <c r="R757" s="1"/>
      <c r="S757" s="1"/>
      <c r="T757" s="1"/>
      <c r="U757" s="1"/>
      <c r="V757" s="1"/>
      <c r="W757" s="37"/>
      <c r="Y757" s="9"/>
      <c r="AJ757" s="10"/>
      <c r="AK757" s="1"/>
      <c r="AL757" s="1"/>
      <c r="AO757" s="1"/>
      <c r="AP757" s="1"/>
      <c r="AQ757" s="11"/>
      <c r="AR757" s="11"/>
      <c r="AS757" s="11"/>
    </row>
    <row r="758" spans="2:45" ht="13.2" x14ac:dyDescent="0.25">
      <c r="B758" s="83"/>
      <c r="D758" s="12"/>
      <c r="F758" s="9"/>
      <c r="Q758" s="10"/>
      <c r="R758" s="1"/>
      <c r="S758" s="1"/>
      <c r="T758" s="1"/>
      <c r="U758" s="1"/>
      <c r="V758" s="1"/>
      <c r="W758" s="37"/>
      <c r="Y758" s="9"/>
      <c r="AJ758" s="10"/>
      <c r="AK758" s="1"/>
      <c r="AL758" s="1"/>
      <c r="AO758" s="1"/>
      <c r="AP758" s="1"/>
      <c r="AQ758" s="11"/>
      <c r="AR758" s="11"/>
      <c r="AS758" s="11"/>
    </row>
    <row r="759" spans="2:45" ht="13.2" x14ac:dyDescent="0.25">
      <c r="B759" s="83"/>
      <c r="D759" s="12"/>
      <c r="F759" s="9"/>
      <c r="Q759" s="10"/>
      <c r="R759" s="1"/>
      <c r="S759" s="1"/>
      <c r="T759" s="1"/>
      <c r="U759" s="1"/>
      <c r="V759" s="1"/>
      <c r="W759" s="37"/>
      <c r="Y759" s="9"/>
      <c r="AJ759" s="10"/>
      <c r="AK759" s="1"/>
      <c r="AL759" s="1"/>
      <c r="AO759" s="1"/>
      <c r="AP759" s="1"/>
      <c r="AQ759" s="11"/>
      <c r="AR759" s="11"/>
      <c r="AS759" s="11"/>
    </row>
    <row r="760" spans="2:45" ht="13.2" x14ac:dyDescent="0.25">
      <c r="B760" s="83"/>
      <c r="D760" s="12"/>
      <c r="F760" s="9"/>
      <c r="Q760" s="10"/>
      <c r="R760" s="1"/>
      <c r="S760" s="1"/>
      <c r="T760" s="1"/>
      <c r="U760" s="1"/>
      <c r="V760" s="1"/>
      <c r="W760" s="37"/>
      <c r="Y760" s="9"/>
      <c r="AJ760" s="10"/>
      <c r="AK760" s="1"/>
      <c r="AL760" s="1"/>
      <c r="AO760" s="1"/>
      <c r="AP760" s="1"/>
      <c r="AQ760" s="11"/>
      <c r="AR760" s="11"/>
      <c r="AS760" s="11"/>
    </row>
    <row r="761" spans="2:45" ht="13.2" x14ac:dyDescent="0.25">
      <c r="B761" s="83"/>
      <c r="D761" s="12"/>
      <c r="F761" s="9"/>
      <c r="Q761" s="10"/>
      <c r="R761" s="1"/>
      <c r="S761" s="1"/>
      <c r="T761" s="1"/>
      <c r="U761" s="1"/>
      <c r="V761" s="1"/>
      <c r="W761" s="37"/>
      <c r="Y761" s="9"/>
      <c r="AJ761" s="10"/>
      <c r="AK761" s="1"/>
      <c r="AL761" s="1"/>
      <c r="AO761" s="1"/>
      <c r="AP761" s="1"/>
      <c r="AQ761" s="11"/>
      <c r="AR761" s="11"/>
      <c r="AS761" s="11"/>
    </row>
    <row r="762" spans="2:45" ht="13.2" x14ac:dyDescent="0.25">
      <c r="B762" s="83"/>
      <c r="D762" s="12"/>
      <c r="F762" s="9"/>
      <c r="Q762" s="10"/>
      <c r="R762" s="1"/>
      <c r="S762" s="1"/>
      <c r="T762" s="1"/>
      <c r="U762" s="1"/>
      <c r="V762" s="1"/>
      <c r="W762" s="37"/>
      <c r="Y762" s="9"/>
      <c r="AJ762" s="10"/>
      <c r="AK762" s="1"/>
      <c r="AL762" s="1"/>
      <c r="AO762" s="1"/>
      <c r="AP762" s="1"/>
      <c r="AQ762" s="11"/>
      <c r="AR762" s="11"/>
      <c r="AS762" s="11"/>
    </row>
    <row r="763" spans="2:45" ht="13.2" x14ac:dyDescent="0.25">
      <c r="B763" s="83"/>
      <c r="D763" s="12"/>
      <c r="F763" s="9"/>
      <c r="Q763" s="10"/>
      <c r="R763" s="1"/>
      <c r="S763" s="1"/>
      <c r="T763" s="1"/>
      <c r="U763" s="1"/>
      <c r="V763" s="1"/>
      <c r="W763" s="37"/>
      <c r="Y763" s="9"/>
      <c r="AJ763" s="10"/>
      <c r="AK763" s="1"/>
      <c r="AL763" s="1"/>
      <c r="AO763" s="1"/>
      <c r="AP763" s="1"/>
      <c r="AQ763" s="11"/>
      <c r="AR763" s="11"/>
      <c r="AS763" s="11"/>
    </row>
    <row r="764" spans="2:45" ht="13.2" x14ac:dyDescent="0.25">
      <c r="B764" s="83"/>
      <c r="D764" s="12"/>
      <c r="F764" s="9"/>
      <c r="Q764" s="10"/>
      <c r="R764" s="1"/>
      <c r="S764" s="1"/>
      <c r="T764" s="1"/>
      <c r="U764" s="1"/>
      <c r="V764" s="1"/>
      <c r="W764" s="37"/>
      <c r="Y764" s="9"/>
      <c r="AJ764" s="10"/>
      <c r="AK764" s="1"/>
      <c r="AL764" s="1"/>
      <c r="AO764" s="1"/>
      <c r="AP764" s="1"/>
      <c r="AQ764" s="11"/>
      <c r="AR764" s="11"/>
      <c r="AS764" s="11"/>
    </row>
    <row r="765" spans="2:45" ht="13.2" x14ac:dyDescent="0.25">
      <c r="B765" s="83"/>
      <c r="D765" s="12"/>
      <c r="F765" s="9"/>
      <c r="Q765" s="10"/>
      <c r="R765" s="1"/>
      <c r="S765" s="1"/>
      <c r="T765" s="1"/>
      <c r="U765" s="1"/>
      <c r="V765" s="1"/>
      <c r="W765" s="37"/>
      <c r="Y765" s="9"/>
      <c r="AJ765" s="10"/>
      <c r="AK765" s="1"/>
      <c r="AL765" s="1"/>
      <c r="AO765" s="1"/>
      <c r="AP765" s="1"/>
      <c r="AQ765" s="11"/>
      <c r="AR765" s="11"/>
      <c r="AS765" s="11"/>
    </row>
    <row r="766" spans="2:45" ht="13.2" x14ac:dyDescent="0.25">
      <c r="B766" s="83"/>
      <c r="D766" s="12"/>
      <c r="F766" s="9"/>
      <c r="Q766" s="10"/>
      <c r="R766" s="1"/>
      <c r="S766" s="1"/>
      <c r="T766" s="1"/>
      <c r="U766" s="1"/>
      <c r="V766" s="1"/>
      <c r="W766" s="37"/>
      <c r="Y766" s="9"/>
      <c r="AJ766" s="10"/>
      <c r="AK766" s="1"/>
      <c r="AL766" s="1"/>
      <c r="AO766" s="1"/>
      <c r="AP766" s="1"/>
      <c r="AQ766" s="11"/>
      <c r="AR766" s="11"/>
      <c r="AS766" s="11"/>
    </row>
    <row r="767" spans="2:45" ht="13.2" x14ac:dyDescent="0.25">
      <c r="B767" s="83"/>
      <c r="D767" s="12"/>
      <c r="F767" s="9"/>
      <c r="Q767" s="10"/>
      <c r="R767" s="1"/>
      <c r="S767" s="1"/>
      <c r="T767" s="1"/>
      <c r="U767" s="1"/>
      <c r="V767" s="1"/>
      <c r="W767" s="37"/>
      <c r="Y767" s="9"/>
      <c r="AJ767" s="10"/>
      <c r="AK767" s="1"/>
      <c r="AL767" s="1"/>
      <c r="AO767" s="1"/>
      <c r="AP767" s="1"/>
      <c r="AQ767" s="11"/>
      <c r="AR767" s="11"/>
      <c r="AS767" s="11"/>
    </row>
    <row r="768" spans="2:45" ht="13.2" x14ac:dyDescent="0.25">
      <c r="B768" s="83"/>
      <c r="D768" s="12"/>
      <c r="F768" s="9"/>
      <c r="Q768" s="10"/>
      <c r="R768" s="1"/>
      <c r="S768" s="1"/>
      <c r="T768" s="1"/>
      <c r="U768" s="1"/>
      <c r="V768" s="1"/>
      <c r="W768" s="37"/>
      <c r="Y768" s="9"/>
      <c r="AJ768" s="10"/>
      <c r="AK768" s="1"/>
      <c r="AL768" s="1"/>
      <c r="AO768" s="1"/>
      <c r="AP768" s="1"/>
      <c r="AQ768" s="11"/>
      <c r="AR768" s="11"/>
      <c r="AS768" s="11"/>
    </row>
    <row r="769" spans="2:45" ht="13.2" x14ac:dyDescent="0.25">
      <c r="B769" s="83"/>
      <c r="D769" s="12"/>
      <c r="F769" s="9"/>
      <c r="Q769" s="10"/>
      <c r="R769" s="1"/>
      <c r="S769" s="1"/>
      <c r="T769" s="1"/>
      <c r="U769" s="1"/>
      <c r="V769" s="1"/>
      <c r="W769" s="37"/>
      <c r="Y769" s="9"/>
      <c r="AJ769" s="10"/>
      <c r="AK769" s="1"/>
      <c r="AL769" s="1"/>
      <c r="AO769" s="1"/>
      <c r="AP769" s="1"/>
      <c r="AQ769" s="11"/>
      <c r="AR769" s="11"/>
      <c r="AS769" s="11"/>
    </row>
    <row r="770" spans="2:45" ht="13.2" x14ac:dyDescent="0.25">
      <c r="B770" s="83"/>
      <c r="D770" s="12"/>
      <c r="F770" s="9"/>
      <c r="Q770" s="10"/>
      <c r="R770" s="1"/>
      <c r="S770" s="1"/>
      <c r="T770" s="1"/>
      <c r="U770" s="1"/>
      <c r="V770" s="1"/>
      <c r="W770" s="37"/>
      <c r="Y770" s="9"/>
      <c r="AJ770" s="10"/>
      <c r="AK770" s="1"/>
      <c r="AL770" s="1"/>
      <c r="AO770" s="1"/>
      <c r="AP770" s="1"/>
      <c r="AQ770" s="11"/>
      <c r="AR770" s="11"/>
      <c r="AS770" s="11"/>
    </row>
    <row r="771" spans="2:45" ht="13.2" x14ac:dyDescent="0.25">
      <c r="B771" s="83"/>
      <c r="D771" s="12"/>
      <c r="F771" s="9"/>
      <c r="Q771" s="10"/>
      <c r="R771" s="1"/>
      <c r="S771" s="1"/>
      <c r="T771" s="1"/>
      <c r="U771" s="1"/>
      <c r="V771" s="1"/>
      <c r="W771" s="37"/>
      <c r="Y771" s="9"/>
      <c r="AJ771" s="10"/>
      <c r="AK771" s="1"/>
      <c r="AL771" s="1"/>
      <c r="AO771" s="1"/>
      <c r="AP771" s="1"/>
      <c r="AQ771" s="11"/>
      <c r="AR771" s="11"/>
      <c r="AS771" s="11"/>
    </row>
    <row r="772" spans="2:45" ht="13.2" x14ac:dyDescent="0.25">
      <c r="B772" s="83"/>
      <c r="D772" s="12"/>
      <c r="F772" s="9"/>
      <c r="Q772" s="10"/>
      <c r="R772" s="1"/>
      <c r="S772" s="1"/>
      <c r="T772" s="1"/>
      <c r="U772" s="1"/>
      <c r="V772" s="1"/>
      <c r="W772" s="37"/>
      <c r="Y772" s="9"/>
      <c r="AJ772" s="10"/>
      <c r="AK772" s="1"/>
      <c r="AL772" s="1"/>
      <c r="AO772" s="1"/>
      <c r="AP772" s="1"/>
      <c r="AQ772" s="11"/>
      <c r="AR772" s="11"/>
      <c r="AS772" s="11"/>
    </row>
    <row r="773" spans="2:45" ht="13.2" x14ac:dyDescent="0.25">
      <c r="B773" s="83"/>
      <c r="D773" s="12"/>
      <c r="F773" s="9"/>
      <c r="Q773" s="10"/>
      <c r="R773" s="1"/>
      <c r="S773" s="1"/>
      <c r="T773" s="1"/>
      <c r="U773" s="1"/>
      <c r="V773" s="1"/>
      <c r="W773" s="37"/>
      <c r="Y773" s="9"/>
      <c r="AJ773" s="10"/>
      <c r="AK773" s="1"/>
      <c r="AL773" s="1"/>
      <c r="AO773" s="1"/>
      <c r="AP773" s="1"/>
      <c r="AQ773" s="11"/>
      <c r="AR773" s="11"/>
      <c r="AS773" s="11"/>
    </row>
    <row r="774" spans="2:45" ht="13.2" x14ac:dyDescent="0.25">
      <c r="B774" s="83"/>
      <c r="D774" s="12"/>
      <c r="F774" s="9"/>
      <c r="Q774" s="10"/>
      <c r="R774" s="1"/>
      <c r="S774" s="1"/>
      <c r="T774" s="1"/>
      <c r="U774" s="1"/>
      <c r="V774" s="1"/>
      <c r="W774" s="37"/>
      <c r="Y774" s="9"/>
      <c r="AJ774" s="10"/>
      <c r="AK774" s="1"/>
      <c r="AL774" s="1"/>
      <c r="AO774" s="1"/>
      <c r="AP774" s="1"/>
      <c r="AQ774" s="11"/>
      <c r="AR774" s="11"/>
      <c r="AS774" s="11"/>
    </row>
    <row r="775" spans="2:45" ht="13.2" x14ac:dyDescent="0.25">
      <c r="B775" s="83"/>
      <c r="D775" s="12"/>
      <c r="F775" s="9"/>
      <c r="Q775" s="10"/>
      <c r="R775" s="1"/>
      <c r="S775" s="1"/>
      <c r="T775" s="1"/>
      <c r="U775" s="1"/>
      <c r="V775" s="1"/>
      <c r="W775" s="37"/>
      <c r="Y775" s="9"/>
      <c r="AJ775" s="10"/>
      <c r="AK775" s="1"/>
      <c r="AL775" s="1"/>
      <c r="AO775" s="1"/>
      <c r="AP775" s="1"/>
      <c r="AQ775" s="11"/>
      <c r="AR775" s="11"/>
      <c r="AS775" s="11"/>
    </row>
    <row r="776" spans="2:45" ht="13.2" x14ac:dyDescent="0.25">
      <c r="B776" s="83"/>
      <c r="D776" s="12"/>
      <c r="F776" s="9"/>
      <c r="Q776" s="10"/>
      <c r="R776" s="1"/>
      <c r="S776" s="1"/>
      <c r="T776" s="1"/>
      <c r="U776" s="1"/>
      <c r="V776" s="1"/>
      <c r="W776" s="37"/>
      <c r="Y776" s="9"/>
      <c r="AJ776" s="10"/>
      <c r="AK776" s="1"/>
      <c r="AL776" s="1"/>
      <c r="AO776" s="1"/>
      <c r="AP776" s="1"/>
      <c r="AQ776" s="11"/>
      <c r="AR776" s="11"/>
      <c r="AS776" s="11"/>
    </row>
    <row r="777" spans="2:45" ht="13.2" x14ac:dyDescent="0.25">
      <c r="B777" s="83"/>
      <c r="D777" s="12"/>
      <c r="F777" s="9"/>
      <c r="Q777" s="10"/>
      <c r="R777" s="1"/>
      <c r="S777" s="1"/>
      <c r="T777" s="1"/>
      <c r="U777" s="1"/>
      <c r="V777" s="1"/>
      <c r="W777" s="37"/>
      <c r="Y777" s="9"/>
      <c r="AJ777" s="10"/>
      <c r="AK777" s="1"/>
      <c r="AL777" s="1"/>
      <c r="AO777" s="1"/>
      <c r="AP777" s="1"/>
      <c r="AQ777" s="11"/>
      <c r="AR777" s="11"/>
      <c r="AS777" s="11"/>
    </row>
    <row r="778" spans="2:45" ht="13.2" x14ac:dyDescent="0.25">
      <c r="B778" s="83"/>
      <c r="D778" s="12"/>
      <c r="F778" s="9"/>
      <c r="Q778" s="10"/>
      <c r="R778" s="1"/>
      <c r="S778" s="1"/>
      <c r="T778" s="1"/>
      <c r="U778" s="1"/>
      <c r="V778" s="1"/>
      <c r="W778" s="37"/>
      <c r="Y778" s="9"/>
      <c r="AJ778" s="10"/>
      <c r="AK778" s="1"/>
      <c r="AL778" s="1"/>
      <c r="AO778" s="1"/>
      <c r="AP778" s="1"/>
      <c r="AQ778" s="11"/>
      <c r="AR778" s="11"/>
      <c r="AS778" s="11"/>
    </row>
    <row r="779" spans="2:45" ht="13.2" x14ac:dyDescent="0.25">
      <c r="B779" s="83"/>
      <c r="D779" s="12"/>
      <c r="F779" s="9"/>
      <c r="Q779" s="10"/>
      <c r="R779" s="1"/>
      <c r="S779" s="1"/>
      <c r="T779" s="1"/>
      <c r="U779" s="1"/>
      <c r="V779" s="1"/>
      <c r="W779" s="37"/>
      <c r="Y779" s="9"/>
      <c r="AJ779" s="10"/>
      <c r="AK779" s="1"/>
      <c r="AL779" s="1"/>
      <c r="AO779" s="1"/>
      <c r="AP779" s="1"/>
      <c r="AQ779" s="11"/>
      <c r="AR779" s="11"/>
      <c r="AS779" s="11"/>
    </row>
    <row r="780" spans="2:45" ht="13.2" x14ac:dyDescent="0.25">
      <c r="B780" s="83"/>
      <c r="D780" s="12"/>
      <c r="F780" s="9"/>
      <c r="Q780" s="10"/>
      <c r="R780" s="1"/>
      <c r="S780" s="1"/>
      <c r="T780" s="1"/>
      <c r="U780" s="1"/>
      <c r="V780" s="1"/>
      <c r="W780" s="37"/>
      <c r="Y780" s="9"/>
      <c r="AJ780" s="10"/>
      <c r="AK780" s="1"/>
      <c r="AL780" s="1"/>
      <c r="AO780" s="1"/>
      <c r="AP780" s="1"/>
      <c r="AQ780" s="11"/>
      <c r="AR780" s="11"/>
      <c r="AS780" s="11"/>
    </row>
    <row r="781" spans="2:45" ht="13.2" x14ac:dyDescent="0.25">
      <c r="B781" s="83"/>
      <c r="D781" s="12"/>
      <c r="F781" s="9"/>
      <c r="Q781" s="10"/>
      <c r="R781" s="1"/>
      <c r="S781" s="1"/>
      <c r="T781" s="1"/>
      <c r="U781" s="1"/>
      <c r="V781" s="1"/>
      <c r="W781" s="37"/>
      <c r="Y781" s="9"/>
      <c r="AJ781" s="10"/>
      <c r="AK781" s="1"/>
      <c r="AL781" s="1"/>
      <c r="AO781" s="1"/>
      <c r="AP781" s="1"/>
      <c r="AQ781" s="11"/>
      <c r="AR781" s="11"/>
      <c r="AS781" s="11"/>
    </row>
    <row r="782" spans="2:45" ht="13.2" x14ac:dyDescent="0.25">
      <c r="B782" s="83"/>
      <c r="D782" s="12"/>
      <c r="F782" s="9"/>
      <c r="Q782" s="10"/>
      <c r="R782" s="1"/>
      <c r="S782" s="1"/>
      <c r="T782" s="1"/>
      <c r="U782" s="1"/>
      <c r="V782" s="1"/>
      <c r="W782" s="37"/>
      <c r="Y782" s="9"/>
      <c r="AJ782" s="10"/>
      <c r="AK782" s="1"/>
      <c r="AL782" s="1"/>
      <c r="AO782" s="1"/>
      <c r="AP782" s="1"/>
      <c r="AQ782" s="11"/>
      <c r="AR782" s="11"/>
      <c r="AS782" s="11"/>
    </row>
    <row r="783" spans="2:45" ht="13.2" x14ac:dyDescent="0.25">
      <c r="B783" s="83"/>
      <c r="D783" s="12"/>
      <c r="F783" s="9"/>
      <c r="Q783" s="10"/>
      <c r="R783" s="1"/>
      <c r="S783" s="1"/>
      <c r="T783" s="1"/>
      <c r="U783" s="1"/>
      <c r="V783" s="1"/>
      <c r="W783" s="37"/>
      <c r="Y783" s="9"/>
      <c r="AJ783" s="10"/>
      <c r="AK783" s="1"/>
      <c r="AL783" s="1"/>
      <c r="AO783" s="1"/>
      <c r="AP783" s="1"/>
      <c r="AQ783" s="11"/>
      <c r="AR783" s="11"/>
      <c r="AS783" s="11"/>
    </row>
    <row r="784" spans="2:45" ht="13.2" x14ac:dyDescent="0.25">
      <c r="B784" s="83"/>
      <c r="D784" s="12"/>
      <c r="F784" s="9"/>
      <c r="Q784" s="10"/>
      <c r="R784" s="1"/>
      <c r="S784" s="1"/>
      <c r="T784" s="1"/>
      <c r="U784" s="1"/>
      <c r="V784" s="1"/>
      <c r="W784" s="37"/>
      <c r="Y784" s="9"/>
      <c r="AJ784" s="10"/>
      <c r="AK784" s="1"/>
      <c r="AL784" s="1"/>
      <c r="AO784" s="1"/>
      <c r="AP784" s="1"/>
      <c r="AQ784" s="11"/>
      <c r="AR784" s="11"/>
      <c r="AS784" s="11"/>
    </row>
    <row r="785" spans="2:45" ht="13.2" x14ac:dyDescent="0.25">
      <c r="B785" s="83"/>
      <c r="D785" s="12"/>
      <c r="F785" s="9"/>
      <c r="Q785" s="10"/>
      <c r="R785" s="1"/>
      <c r="S785" s="1"/>
      <c r="T785" s="1"/>
      <c r="U785" s="1"/>
      <c r="V785" s="1"/>
      <c r="W785" s="37"/>
      <c r="Y785" s="9"/>
      <c r="AJ785" s="10"/>
      <c r="AK785" s="1"/>
      <c r="AL785" s="1"/>
      <c r="AO785" s="1"/>
      <c r="AP785" s="1"/>
      <c r="AQ785" s="11"/>
      <c r="AR785" s="11"/>
      <c r="AS785" s="11"/>
    </row>
    <row r="786" spans="2:45" ht="13.2" x14ac:dyDescent="0.25">
      <c r="B786" s="83"/>
      <c r="D786" s="12"/>
      <c r="F786" s="9"/>
      <c r="Q786" s="10"/>
      <c r="R786" s="1"/>
      <c r="S786" s="1"/>
      <c r="T786" s="1"/>
      <c r="U786" s="1"/>
      <c r="V786" s="1"/>
      <c r="W786" s="37"/>
      <c r="Y786" s="9"/>
      <c r="AJ786" s="10"/>
      <c r="AK786" s="1"/>
      <c r="AL786" s="1"/>
      <c r="AO786" s="1"/>
      <c r="AP786" s="1"/>
      <c r="AQ786" s="11"/>
      <c r="AR786" s="11"/>
      <c r="AS786" s="11"/>
    </row>
    <row r="787" spans="2:45" ht="13.2" x14ac:dyDescent="0.25">
      <c r="B787" s="83"/>
      <c r="D787" s="12"/>
      <c r="F787" s="9"/>
      <c r="Q787" s="10"/>
      <c r="R787" s="1"/>
      <c r="S787" s="1"/>
      <c r="T787" s="1"/>
      <c r="U787" s="1"/>
      <c r="V787" s="1"/>
      <c r="W787" s="37"/>
      <c r="Y787" s="9"/>
      <c r="AJ787" s="10"/>
      <c r="AK787" s="1"/>
      <c r="AL787" s="1"/>
      <c r="AO787" s="1"/>
      <c r="AP787" s="1"/>
      <c r="AQ787" s="11"/>
      <c r="AR787" s="11"/>
      <c r="AS787" s="11"/>
    </row>
    <row r="788" spans="2:45" ht="13.2" x14ac:dyDescent="0.25">
      <c r="B788" s="83"/>
      <c r="D788" s="12"/>
      <c r="F788" s="9"/>
      <c r="Q788" s="10"/>
      <c r="R788" s="1"/>
      <c r="S788" s="1"/>
      <c r="T788" s="1"/>
      <c r="U788" s="1"/>
      <c r="V788" s="1"/>
      <c r="W788" s="37"/>
      <c r="Y788" s="9"/>
      <c r="AJ788" s="10"/>
      <c r="AK788" s="1"/>
      <c r="AL788" s="1"/>
      <c r="AO788" s="1"/>
      <c r="AP788" s="1"/>
      <c r="AQ788" s="11"/>
      <c r="AR788" s="11"/>
      <c r="AS788" s="11"/>
    </row>
    <row r="789" spans="2:45" ht="13.2" x14ac:dyDescent="0.25">
      <c r="B789" s="83"/>
      <c r="D789" s="12"/>
      <c r="F789" s="9"/>
      <c r="Q789" s="10"/>
      <c r="R789" s="1"/>
      <c r="S789" s="1"/>
      <c r="T789" s="1"/>
      <c r="U789" s="1"/>
      <c r="V789" s="1"/>
      <c r="W789" s="37"/>
      <c r="Y789" s="9"/>
      <c r="AJ789" s="10"/>
      <c r="AK789" s="1"/>
      <c r="AL789" s="1"/>
      <c r="AO789" s="1"/>
      <c r="AP789" s="1"/>
      <c r="AQ789" s="11"/>
      <c r="AR789" s="11"/>
      <c r="AS789" s="11"/>
    </row>
    <row r="790" spans="2:45" ht="13.2" x14ac:dyDescent="0.25">
      <c r="B790" s="83"/>
      <c r="D790" s="12"/>
      <c r="F790" s="9"/>
      <c r="Q790" s="10"/>
      <c r="R790" s="1"/>
      <c r="S790" s="1"/>
      <c r="T790" s="1"/>
      <c r="U790" s="1"/>
      <c r="V790" s="1"/>
      <c r="W790" s="37"/>
      <c r="Y790" s="9"/>
      <c r="AJ790" s="10"/>
      <c r="AK790" s="1"/>
      <c r="AL790" s="1"/>
      <c r="AO790" s="1"/>
      <c r="AP790" s="1"/>
      <c r="AQ790" s="11"/>
      <c r="AR790" s="11"/>
      <c r="AS790" s="11"/>
    </row>
    <row r="791" spans="2:45" ht="13.2" x14ac:dyDescent="0.25">
      <c r="B791" s="83"/>
      <c r="D791" s="12"/>
      <c r="F791" s="9"/>
      <c r="Q791" s="10"/>
      <c r="R791" s="1"/>
      <c r="S791" s="1"/>
      <c r="T791" s="1"/>
      <c r="U791" s="1"/>
      <c r="V791" s="1"/>
      <c r="W791" s="37"/>
      <c r="Y791" s="9"/>
      <c r="AJ791" s="10"/>
      <c r="AK791" s="1"/>
      <c r="AL791" s="1"/>
      <c r="AO791" s="1"/>
      <c r="AP791" s="1"/>
      <c r="AQ791" s="11"/>
      <c r="AR791" s="11"/>
      <c r="AS791" s="11"/>
    </row>
    <row r="792" spans="2:45" ht="13.2" x14ac:dyDescent="0.25">
      <c r="B792" s="83"/>
      <c r="D792" s="12"/>
      <c r="F792" s="9"/>
      <c r="Q792" s="10"/>
      <c r="R792" s="1"/>
      <c r="S792" s="1"/>
      <c r="T792" s="1"/>
      <c r="U792" s="1"/>
      <c r="V792" s="1"/>
      <c r="W792" s="37"/>
      <c r="Y792" s="9"/>
      <c r="AJ792" s="10"/>
      <c r="AK792" s="1"/>
      <c r="AL792" s="1"/>
      <c r="AO792" s="1"/>
      <c r="AP792" s="1"/>
      <c r="AQ792" s="11"/>
      <c r="AR792" s="11"/>
      <c r="AS792" s="11"/>
    </row>
    <row r="793" spans="2:45" ht="13.2" x14ac:dyDescent="0.25">
      <c r="B793" s="83"/>
      <c r="D793" s="12"/>
      <c r="F793" s="9"/>
      <c r="Q793" s="10"/>
      <c r="R793" s="1"/>
      <c r="S793" s="1"/>
      <c r="T793" s="1"/>
      <c r="U793" s="1"/>
      <c r="V793" s="1"/>
      <c r="W793" s="37"/>
      <c r="Y793" s="9"/>
      <c r="AJ793" s="10"/>
      <c r="AK793" s="1"/>
      <c r="AL793" s="1"/>
      <c r="AO793" s="1"/>
      <c r="AP793" s="1"/>
      <c r="AQ793" s="11"/>
      <c r="AR793" s="11"/>
      <c r="AS793" s="11"/>
    </row>
    <row r="794" spans="2:45" ht="13.2" x14ac:dyDescent="0.25">
      <c r="B794" s="83"/>
      <c r="D794" s="12"/>
      <c r="F794" s="9"/>
      <c r="Q794" s="10"/>
      <c r="R794" s="1"/>
      <c r="S794" s="1"/>
      <c r="T794" s="1"/>
      <c r="U794" s="1"/>
      <c r="V794" s="1"/>
      <c r="W794" s="37"/>
      <c r="Y794" s="9"/>
      <c r="AJ794" s="10"/>
      <c r="AK794" s="1"/>
      <c r="AL794" s="1"/>
      <c r="AO794" s="1"/>
      <c r="AP794" s="1"/>
      <c r="AQ794" s="11"/>
      <c r="AR794" s="11"/>
      <c r="AS794" s="11"/>
    </row>
    <row r="795" spans="2:45" ht="13.2" x14ac:dyDescent="0.25">
      <c r="B795" s="83"/>
      <c r="D795" s="12"/>
      <c r="F795" s="9"/>
      <c r="Q795" s="10"/>
      <c r="R795" s="1"/>
      <c r="S795" s="1"/>
      <c r="T795" s="1"/>
      <c r="U795" s="1"/>
      <c r="V795" s="1"/>
      <c r="W795" s="37"/>
      <c r="Y795" s="9"/>
      <c r="AJ795" s="10"/>
      <c r="AK795" s="1"/>
      <c r="AL795" s="1"/>
      <c r="AO795" s="1"/>
      <c r="AP795" s="1"/>
      <c r="AQ795" s="11"/>
      <c r="AR795" s="11"/>
      <c r="AS795" s="11"/>
    </row>
    <row r="796" spans="2:45" ht="13.2" x14ac:dyDescent="0.25">
      <c r="B796" s="83"/>
      <c r="D796" s="12"/>
      <c r="F796" s="9"/>
      <c r="Q796" s="10"/>
      <c r="R796" s="1"/>
      <c r="S796" s="1"/>
      <c r="T796" s="1"/>
      <c r="U796" s="1"/>
      <c r="V796" s="1"/>
      <c r="W796" s="37"/>
      <c r="Y796" s="9"/>
      <c r="AJ796" s="10"/>
      <c r="AK796" s="1"/>
      <c r="AL796" s="1"/>
      <c r="AO796" s="1"/>
      <c r="AP796" s="1"/>
      <c r="AQ796" s="11"/>
      <c r="AR796" s="11"/>
      <c r="AS796" s="11"/>
    </row>
    <row r="797" spans="2:45" ht="13.2" x14ac:dyDescent="0.25">
      <c r="B797" s="83"/>
      <c r="D797" s="12"/>
      <c r="F797" s="9"/>
      <c r="Q797" s="10"/>
      <c r="R797" s="1"/>
      <c r="S797" s="1"/>
      <c r="T797" s="1"/>
      <c r="U797" s="1"/>
      <c r="V797" s="1"/>
      <c r="W797" s="37"/>
      <c r="Y797" s="9"/>
      <c r="AJ797" s="10"/>
      <c r="AK797" s="1"/>
      <c r="AL797" s="1"/>
      <c r="AO797" s="1"/>
      <c r="AP797" s="1"/>
      <c r="AQ797" s="11"/>
      <c r="AR797" s="11"/>
      <c r="AS797" s="11"/>
    </row>
    <row r="798" spans="2:45" ht="13.2" x14ac:dyDescent="0.25">
      <c r="B798" s="83"/>
      <c r="D798" s="12"/>
      <c r="F798" s="9"/>
      <c r="Q798" s="10"/>
      <c r="R798" s="1"/>
      <c r="S798" s="1"/>
      <c r="T798" s="1"/>
      <c r="U798" s="1"/>
      <c r="V798" s="1"/>
      <c r="W798" s="37"/>
      <c r="Y798" s="9"/>
      <c r="AJ798" s="10"/>
      <c r="AK798" s="1"/>
      <c r="AL798" s="1"/>
      <c r="AO798" s="1"/>
      <c r="AP798" s="1"/>
      <c r="AQ798" s="11"/>
      <c r="AR798" s="11"/>
      <c r="AS798" s="11"/>
    </row>
    <row r="799" spans="2:45" ht="13.2" x14ac:dyDescent="0.25">
      <c r="B799" s="83"/>
      <c r="D799" s="12"/>
      <c r="F799" s="9"/>
      <c r="Q799" s="10"/>
      <c r="R799" s="1"/>
      <c r="S799" s="1"/>
      <c r="T799" s="1"/>
      <c r="U799" s="1"/>
      <c r="V799" s="1"/>
      <c r="W799" s="37"/>
      <c r="Y799" s="9"/>
      <c r="AJ799" s="10"/>
      <c r="AK799" s="1"/>
      <c r="AL799" s="1"/>
      <c r="AO799" s="1"/>
      <c r="AP799" s="1"/>
      <c r="AQ799" s="11"/>
      <c r="AR799" s="11"/>
      <c r="AS799" s="11"/>
    </row>
    <row r="800" spans="2:45" ht="13.2" x14ac:dyDescent="0.25">
      <c r="B800" s="83"/>
      <c r="D800" s="12"/>
      <c r="F800" s="9"/>
      <c r="Q800" s="10"/>
      <c r="R800" s="1"/>
      <c r="S800" s="1"/>
      <c r="T800" s="1"/>
      <c r="U800" s="1"/>
      <c r="V800" s="1"/>
      <c r="W800" s="37"/>
      <c r="Y800" s="9"/>
      <c r="AJ800" s="10"/>
      <c r="AK800" s="1"/>
      <c r="AL800" s="1"/>
      <c r="AO800" s="1"/>
      <c r="AP800" s="1"/>
      <c r="AQ800" s="11"/>
      <c r="AR800" s="11"/>
      <c r="AS800" s="11"/>
    </row>
    <row r="801" spans="2:45" ht="13.2" x14ac:dyDescent="0.25">
      <c r="B801" s="83"/>
      <c r="D801" s="12"/>
      <c r="F801" s="9"/>
      <c r="Q801" s="10"/>
      <c r="R801" s="1"/>
      <c r="S801" s="1"/>
      <c r="T801" s="1"/>
      <c r="U801" s="1"/>
      <c r="V801" s="1"/>
      <c r="W801" s="37"/>
      <c r="Y801" s="9"/>
      <c r="AJ801" s="10"/>
      <c r="AK801" s="1"/>
      <c r="AL801" s="1"/>
      <c r="AO801" s="1"/>
      <c r="AP801" s="1"/>
      <c r="AQ801" s="11"/>
      <c r="AR801" s="11"/>
      <c r="AS801" s="11"/>
    </row>
    <row r="802" spans="2:45" ht="13.2" x14ac:dyDescent="0.25">
      <c r="B802" s="83"/>
      <c r="D802" s="12"/>
      <c r="F802" s="9"/>
      <c r="Q802" s="10"/>
      <c r="R802" s="1"/>
      <c r="S802" s="1"/>
      <c r="T802" s="1"/>
      <c r="U802" s="1"/>
      <c r="V802" s="1"/>
      <c r="W802" s="37"/>
      <c r="Y802" s="9"/>
      <c r="AJ802" s="10"/>
      <c r="AK802" s="1"/>
      <c r="AL802" s="1"/>
      <c r="AO802" s="1"/>
      <c r="AP802" s="1"/>
      <c r="AQ802" s="11"/>
      <c r="AR802" s="11"/>
      <c r="AS802" s="11"/>
    </row>
    <row r="803" spans="2:45" ht="13.2" x14ac:dyDescent="0.25">
      <c r="B803" s="83"/>
      <c r="D803" s="12"/>
      <c r="F803" s="9"/>
      <c r="Q803" s="10"/>
      <c r="R803" s="1"/>
      <c r="S803" s="1"/>
      <c r="T803" s="1"/>
      <c r="U803" s="1"/>
      <c r="V803" s="1"/>
      <c r="W803" s="37"/>
      <c r="Y803" s="9"/>
      <c r="AJ803" s="10"/>
      <c r="AK803" s="1"/>
      <c r="AL803" s="1"/>
      <c r="AO803" s="1"/>
      <c r="AP803" s="1"/>
      <c r="AQ803" s="11"/>
      <c r="AR803" s="11"/>
      <c r="AS803" s="11"/>
    </row>
    <row r="804" spans="2:45" ht="13.2" x14ac:dyDescent="0.25">
      <c r="B804" s="83"/>
      <c r="D804" s="12"/>
      <c r="F804" s="9"/>
      <c r="Q804" s="10"/>
      <c r="R804" s="1"/>
      <c r="S804" s="1"/>
      <c r="T804" s="1"/>
      <c r="U804" s="1"/>
      <c r="V804" s="1"/>
      <c r="W804" s="37"/>
      <c r="Y804" s="9"/>
      <c r="AJ804" s="10"/>
      <c r="AK804" s="1"/>
      <c r="AL804" s="1"/>
      <c r="AO804" s="1"/>
      <c r="AP804" s="1"/>
      <c r="AQ804" s="11"/>
      <c r="AR804" s="11"/>
      <c r="AS804" s="11"/>
    </row>
    <row r="805" spans="2:45" ht="13.2" x14ac:dyDescent="0.25">
      <c r="B805" s="83"/>
      <c r="D805" s="12"/>
      <c r="F805" s="9"/>
      <c r="Q805" s="10"/>
      <c r="R805" s="1"/>
      <c r="S805" s="1"/>
      <c r="T805" s="1"/>
      <c r="U805" s="1"/>
      <c r="V805" s="1"/>
      <c r="W805" s="37"/>
      <c r="Y805" s="9"/>
      <c r="AJ805" s="10"/>
      <c r="AK805" s="1"/>
      <c r="AL805" s="1"/>
      <c r="AO805" s="1"/>
      <c r="AP805" s="1"/>
      <c r="AQ805" s="11"/>
      <c r="AR805" s="11"/>
      <c r="AS805" s="11"/>
    </row>
    <row r="806" spans="2:45" ht="13.2" x14ac:dyDescent="0.25">
      <c r="B806" s="83"/>
      <c r="D806" s="12"/>
      <c r="F806" s="9"/>
      <c r="Q806" s="10"/>
      <c r="R806" s="1"/>
      <c r="S806" s="1"/>
      <c r="T806" s="1"/>
      <c r="U806" s="1"/>
      <c r="V806" s="1"/>
      <c r="W806" s="37"/>
      <c r="Y806" s="9"/>
      <c r="AJ806" s="10"/>
      <c r="AK806" s="1"/>
      <c r="AL806" s="1"/>
      <c r="AO806" s="1"/>
      <c r="AP806" s="1"/>
      <c r="AQ806" s="11"/>
      <c r="AR806" s="11"/>
      <c r="AS806" s="11"/>
    </row>
    <row r="807" spans="2:45" ht="13.2" x14ac:dyDescent="0.25">
      <c r="B807" s="83"/>
      <c r="D807" s="12"/>
      <c r="F807" s="9"/>
      <c r="Q807" s="10"/>
      <c r="R807" s="1"/>
      <c r="S807" s="1"/>
      <c r="T807" s="1"/>
      <c r="U807" s="1"/>
      <c r="V807" s="1"/>
      <c r="W807" s="37"/>
      <c r="Y807" s="9"/>
      <c r="AJ807" s="10"/>
      <c r="AK807" s="1"/>
      <c r="AL807" s="1"/>
      <c r="AO807" s="1"/>
      <c r="AP807" s="1"/>
      <c r="AQ807" s="11"/>
      <c r="AR807" s="11"/>
      <c r="AS807" s="11"/>
    </row>
    <row r="808" spans="2:45" ht="13.2" x14ac:dyDescent="0.25">
      <c r="B808" s="83"/>
      <c r="D808" s="12"/>
      <c r="F808" s="9"/>
      <c r="Q808" s="10"/>
      <c r="R808" s="1"/>
      <c r="S808" s="1"/>
      <c r="T808" s="1"/>
      <c r="U808" s="1"/>
      <c r="V808" s="1"/>
      <c r="W808" s="37"/>
      <c r="Y808" s="9"/>
      <c r="AJ808" s="10"/>
      <c r="AK808" s="1"/>
      <c r="AL808" s="1"/>
      <c r="AO808" s="1"/>
      <c r="AP808" s="1"/>
      <c r="AQ808" s="11"/>
      <c r="AR808" s="11"/>
      <c r="AS808" s="11"/>
    </row>
    <row r="809" spans="2:45" ht="13.2" x14ac:dyDescent="0.25">
      <c r="B809" s="83"/>
      <c r="D809" s="12"/>
      <c r="F809" s="9"/>
      <c r="Q809" s="10"/>
      <c r="R809" s="1"/>
      <c r="S809" s="1"/>
      <c r="T809" s="1"/>
      <c r="U809" s="1"/>
      <c r="V809" s="1"/>
      <c r="W809" s="37"/>
      <c r="Y809" s="9"/>
      <c r="AJ809" s="10"/>
      <c r="AK809" s="1"/>
      <c r="AL809" s="1"/>
      <c r="AO809" s="1"/>
      <c r="AP809" s="1"/>
      <c r="AQ809" s="11"/>
      <c r="AR809" s="11"/>
      <c r="AS809" s="11"/>
    </row>
    <row r="810" spans="2:45" ht="13.2" x14ac:dyDescent="0.25">
      <c r="B810" s="83"/>
      <c r="D810" s="12"/>
      <c r="F810" s="9"/>
      <c r="Q810" s="10"/>
      <c r="R810" s="1"/>
      <c r="S810" s="1"/>
      <c r="T810" s="1"/>
      <c r="U810" s="1"/>
      <c r="V810" s="1"/>
      <c r="W810" s="37"/>
      <c r="Y810" s="9"/>
      <c r="AJ810" s="10"/>
      <c r="AK810" s="1"/>
      <c r="AL810" s="1"/>
      <c r="AO810" s="1"/>
      <c r="AP810" s="1"/>
      <c r="AQ810" s="11"/>
      <c r="AR810" s="11"/>
      <c r="AS810" s="11"/>
    </row>
    <row r="811" spans="2:45" ht="13.2" x14ac:dyDescent="0.25">
      <c r="B811" s="83"/>
      <c r="D811" s="12"/>
      <c r="F811" s="9"/>
      <c r="Q811" s="10"/>
      <c r="R811" s="1"/>
      <c r="S811" s="1"/>
      <c r="T811" s="1"/>
      <c r="U811" s="1"/>
      <c r="V811" s="1"/>
      <c r="W811" s="37"/>
      <c r="Y811" s="9"/>
      <c r="AJ811" s="10"/>
      <c r="AK811" s="1"/>
      <c r="AL811" s="1"/>
      <c r="AO811" s="1"/>
      <c r="AP811" s="1"/>
      <c r="AQ811" s="11"/>
      <c r="AR811" s="11"/>
      <c r="AS811" s="11"/>
    </row>
    <row r="812" spans="2:45" ht="13.2" x14ac:dyDescent="0.25">
      <c r="B812" s="83"/>
      <c r="D812" s="12"/>
      <c r="F812" s="9"/>
      <c r="Q812" s="10"/>
      <c r="R812" s="1"/>
      <c r="S812" s="1"/>
      <c r="T812" s="1"/>
      <c r="U812" s="1"/>
      <c r="V812" s="1"/>
      <c r="W812" s="37"/>
      <c r="Y812" s="9"/>
      <c r="AJ812" s="10"/>
      <c r="AK812" s="1"/>
      <c r="AL812" s="1"/>
      <c r="AO812" s="1"/>
      <c r="AP812" s="1"/>
      <c r="AQ812" s="11"/>
      <c r="AR812" s="11"/>
      <c r="AS812" s="11"/>
    </row>
    <row r="813" spans="2:45" ht="13.2" x14ac:dyDescent="0.25">
      <c r="B813" s="83"/>
      <c r="D813" s="12"/>
      <c r="F813" s="9"/>
      <c r="Q813" s="10"/>
      <c r="R813" s="1"/>
      <c r="S813" s="1"/>
      <c r="T813" s="1"/>
      <c r="U813" s="1"/>
      <c r="V813" s="1"/>
      <c r="W813" s="37"/>
      <c r="Y813" s="9"/>
      <c r="AJ813" s="10"/>
      <c r="AK813" s="1"/>
      <c r="AL813" s="1"/>
      <c r="AO813" s="1"/>
      <c r="AP813" s="1"/>
      <c r="AQ813" s="11"/>
      <c r="AR813" s="11"/>
      <c r="AS813" s="11"/>
    </row>
    <row r="814" spans="2:45" ht="13.2" x14ac:dyDescent="0.25">
      <c r="B814" s="83"/>
      <c r="D814" s="12"/>
      <c r="F814" s="9"/>
      <c r="Q814" s="10"/>
      <c r="R814" s="1"/>
      <c r="S814" s="1"/>
      <c r="T814" s="1"/>
      <c r="U814" s="1"/>
      <c r="V814" s="1"/>
      <c r="W814" s="37"/>
      <c r="Y814" s="9"/>
      <c r="AJ814" s="10"/>
      <c r="AK814" s="1"/>
      <c r="AL814" s="1"/>
      <c r="AO814" s="1"/>
      <c r="AP814" s="1"/>
      <c r="AQ814" s="11"/>
      <c r="AR814" s="11"/>
      <c r="AS814" s="11"/>
    </row>
    <row r="815" spans="2:45" ht="13.2" x14ac:dyDescent="0.25">
      <c r="B815" s="83"/>
      <c r="D815" s="12"/>
      <c r="F815" s="9"/>
      <c r="Q815" s="10"/>
      <c r="R815" s="1"/>
      <c r="S815" s="1"/>
      <c r="T815" s="1"/>
      <c r="U815" s="1"/>
      <c r="V815" s="1"/>
      <c r="W815" s="37"/>
      <c r="Y815" s="9"/>
      <c r="AJ815" s="10"/>
      <c r="AK815" s="1"/>
      <c r="AL815" s="1"/>
      <c r="AO815" s="1"/>
      <c r="AP815" s="1"/>
      <c r="AQ815" s="11"/>
      <c r="AR815" s="11"/>
      <c r="AS815" s="11"/>
    </row>
    <row r="816" spans="2:45" ht="13.2" x14ac:dyDescent="0.25">
      <c r="B816" s="83"/>
      <c r="D816" s="12"/>
      <c r="F816" s="9"/>
      <c r="Q816" s="10"/>
      <c r="R816" s="1"/>
      <c r="S816" s="1"/>
      <c r="T816" s="1"/>
      <c r="U816" s="1"/>
      <c r="V816" s="1"/>
      <c r="W816" s="37"/>
      <c r="Y816" s="9"/>
      <c r="AJ816" s="10"/>
      <c r="AK816" s="1"/>
      <c r="AL816" s="1"/>
      <c r="AO816" s="1"/>
      <c r="AP816" s="1"/>
      <c r="AQ816" s="11"/>
      <c r="AR816" s="11"/>
      <c r="AS816" s="11"/>
    </row>
    <row r="817" spans="2:45" ht="13.2" x14ac:dyDescent="0.25">
      <c r="B817" s="83"/>
      <c r="D817" s="12"/>
      <c r="F817" s="9"/>
      <c r="Q817" s="10"/>
      <c r="R817" s="1"/>
      <c r="S817" s="1"/>
      <c r="T817" s="1"/>
      <c r="U817" s="1"/>
      <c r="V817" s="1"/>
      <c r="W817" s="37"/>
      <c r="Y817" s="9"/>
      <c r="AJ817" s="10"/>
      <c r="AK817" s="1"/>
      <c r="AL817" s="1"/>
      <c r="AO817" s="1"/>
      <c r="AP817" s="1"/>
      <c r="AQ817" s="11"/>
      <c r="AR817" s="11"/>
      <c r="AS817" s="11"/>
    </row>
    <row r="818" spans="2:45" ht="13.2" x14ac:dyDescent="0.25">
      <c r="B818" s="83"/>
      <c r="D818" s="12"/>
      <c r="F818" s="9"/>
      <c r="Q818" s="10"/>
      <c r="R818" s="1"/>
      <c r="S818" s="1"/>
      <c r="T818" s="1"/>
      <c r="U818" s="1"/>
      <c r="V818" s="1"/>
      <c r="W818" s="37"/>
      <c r="Y818" s="9"/>
      <c r="AJ818" s="10"/>
      <c r="AK818" s="1"/>
      <c r="AL818" s="1"/>
      <c r="AO818" s="1"/>
      <c r="AP818" s="1"/>
      <c r="AQ818" s="11"/>
      <c r="AR818" s="11"/>
      <c r="AS818" s="11"/>
    </row>
    <row r="819" spans="2:45" ht="13.2" x14ac:dyDescent="0.25">
      <c r="B819" s="83"/>
      <c r="D819" s="12"/>
      <c r="F819" s="9"/>
      <c r="Q819" s="10"/>
      <c r="R819" s="1"/>
      <c r="S819" s="1"/>
      <c r="T819" s="1"/>
      <c r="U819" s="1"/>
      <c r="V819" s="1"/>
      <c r="W819" s="37"/>
      <c r="Y819" s="9"/>
      <c r="AJ819" s="10"/>
      <c r="AK819" s="1"/>
      <c r="AL819" s="1"/>
      <c r="AO819" s="1"/>
      <c r="AP819" s="1"/>
      <c r="AQ819" s="11"/>
      <c r="AR819" s="11"/>
      <c r="AS819" s="11"/>
    </row>
    <row r="820" spans="2:45" ht="13.2" x14ac:dyDescent="0.25">
      <c r="B820" s="83"/>
      <c r="D820" s="12"/>
      <c r="F820" s="9"/>
      <c r="Q820" s="10"/>
      <c r="R820" s="1"/>
      <c r="S820" s="1"/>
      <c r="T820" s="1"/>
      <c r="U820" s="1"/>
      <c r="V820" s="1"/>
      <c r="W820" s="37"/>
      <c r="Y820" s="9"/>
      <c r="AJ820" s="10"/>
      <c r="AK820" s="1"/>
      <c r="AL820" s="1"/>
      <c r="AO820" s="1"/>
      <c r="AP820" s="1"/>
      <c r="AQ820" s="11"/>
      <c r="AR820" s="11"/>
      <c r="AS820" s="11"/>
    </row>
    <row r="821" spans="2:45" ht="13.2" x14ac:dyDescent="0.25">
      <c r="B821" s="83"/>
      <c r="D821" s="12"/>
      <c r="F821" s="9"/>
      <c r="Q821" s="10"/>
      <c r="R821" s="1"/>
      <c r="S821" s="1"/>
      <c r="T821" s="1"/>
      <c r="U821" s="1"/>
      <c r="V821" s="1"/>
      <c r="W821" s="37"/>
      <c r="Y821" s="9"/>
      <c r="AJ821" s="10"/>
      <c r="AK821" s="1"/>
      <c r="AL821" s="1"/>
      <c r="AO821" s="1"/>
      <c r="AP821" s="1"/>
      <c r="AQ821" s="11"/>
      <c r="AR821" s="11"/>
      <c r="AS821" s="11"/>
    </row>
    <row r="822" spans="2:45" ht="13.2" x14ac:dyDescent="0.25">
      <c r="B822" s="83"/>
      <c r="D822" s="12"/>
      <c r="F822" s="9"/>
      <c r="Q822" s="10"/>
      <c r="R822" s="1"/>
      <c r="S822" s="1"/>
      <c r="T822" s="1"/>
      <c r="U822" s="1"/>
      <c r="V822" s="1"/>
      <c r="W822" s="37"/>
      <c r="Y822" s="9"/>
      <c r="AJ822" s="10"/>
      <c r="AK822" s="1"/>
      <c r="AL822" s="1"/>
      <c r="AO822" s="1"/>
      <c r="AP822" s="1"/>
      <c r="AQ822" s="11"/>
      <c r="AR822" s="11"/>
      <c r="AS822" s="11"/>
    </row>
    <row r="823" spans="2:45" ht="13.2" x14ac:dyDescent="0.25">
      <c r="B823" s="83"/>
      <c r="D823" s="12"/>
      <c r="F823" s="9"/>
      <c r="Q823" s="10"/>
      <c r="R823" s="1"/>
      <c r="S823" s="1"/>
      <c r="T823" s="1"/>
      <c r="U823" s="1"/>
      <c r="V823" s="1"/>
      <c r="W823" s="37"/>
      <c r="Y823" s="9"/>
      <c r="AJ823" s="10"/>
      <c r="AK823" s="1"/>
      <c r="AL823" s="1"/>
      <c r="AO823" s="1"/>
      <c r="AP823" s="1"/>
      <c r="AQ823" s="11"/>
      <c r="AR823" s="11"/>
      <c r="AS823" s="11"/>
    </row>
    <row r="824" spans="2:45" ht="13.2" x14ac:dyDescent="0.25">
      <c r="B824" s="83"/>
      <c r="D824" s="12"/>
      <c r="F824" s="9"/>
      <c r="Q824" s="10"/>
      <c r="R824" s="1"/>
      <c r="S824" s="1"/>
      <c r="T824" s="1"/>
      <c r="U824" s="1"/>
      <c r="V824" s="1"/>
      <c r="W824" s="37"/>
      <c r="Y824" s="9"/>
      <c r="AJ824" s="10"/>
      <c r="AK824" s="1"/>
      <c r="AL824" s="1"/>
      <c r="AO824" s="1"/>
      <c r="AP824" s="1"/>
      <c r="AQ824" s="11"/>
      <c r="AR824" s="11"/>
      <c r="AS824" s="11"/>
    </row>
    <row r="825" spans="2:45" ht="13.2" x14ac:dyDescent="0.25">
      <c r="B825" s="83"/>
      <c r="D825" s="12"/>
      <c r="F825" s="9"/>
      <c r="Q825" s="10"/>
      <c r="R825" s="1"/>
      <c r="S825" s="1"/>
      <c r="T825" s="1"/>
      <c r="U825" s="1"/>
      <c r="V825" s="1"/>
      <c r="W825" s="37"/>
      <c r="Y825" s="9"/>
      <c r="AJ825" s="10"/>
      <c r="AK825" s="1"/>
      <c r="AL825" s="1"/>
      <c r="AO825" s="1"/>
      <c r="AP825" s="1"/>
      <c r="AQ825" s="11"/>
      <c r="AR825" s="11"/>
      <c r="AS825" s="11"/>
    </row>
    <row r="826" spans="2:45" ht="13.2" x14ac:dyDescent="0.25">
      <c r="B826" s="83"/>
      <c r="D826" s="12"/>
      <c r="F826" s="9"/>
      <c r="Q826" s="10"/>
      <c r="R826" s="1"/>
      <c r="S826" s="1"/>
      <c r="T826" s="1"/>
      <c r="U826" s="1"/>
      <c r="V826" s="1"/>
      <c r="W826" s="37"/>
      <c r="Y826" s="9"/>
      <c r="AJ826" s="10"/>
      <c r="AK826" s="1"/>
      <c r="AL826" s="1"/>
      <c r="AO826" s="1"/>
      <c r="AP826" s="1"/>
      <c r="AQ826" s="11"/>
      <c r="AR826" s="11"/>
      <c r="AS826" s="11"/>
    </row>
    <row r="827" spans="2:45" ht="13.2" x14ac:dyDescent="0.25">
      <c r="B827" s="83"/>
      <c r="D827" s="12"/>
      <c r="F827" s="9"/>
      <c r="Q827" s="10"/>
      <c r="R827" s="1"/>
      <c r="S827" s="1"/>
      <c r="T827" s="1"/>
      <c r="U827" s="1"/>
      <c r="V827" s="1"/>
      <c r="W827" s="37"/>
      <c r="Y827" s="9"/>
      <c r="AJ827" s="10"/>
      <c r="AK827" s="1"/>
      <c r="AL827" s="1"/>
      <c r="AO827" s="1"/>
      <c r="AP827" s="1"/>
      <c r="AQ827" s="11"/>
      <c r="AR827" s="11"/>
      <c r="AS827" s="11"/>
    </row>
    <row r="828" spans="2:45" ht="13.2" x14ac:dyDescent="0.25">
      <c r="B828" s="83"/>
      <c r="D828" s="12"/>
      <c r="F828" s="9"/>
      <c r="Q828" s="10"/>
      <c r="R828" s="1"/>
      <c r="S828" s="1"/>
      <c r="T828" s="1"/>
      <c r="U828" s="1"/>
      <c r="V828" s="1"/>
      <c r="W828" s="37"/>
      <c r="Y828" s="9"/>
      <c r="AJ828" s="10"/>
      <c r="AK828" s="1"/>
      <c r="AL828" s="1"/>
      <c r="AO828" s="1"/>
      <c r="AP828" s="1"/>
      <c r="AQ828" s="11"/>
      <c r="AR828" s="11"/>
      <c r="AS828" s="11"/>
    </row>
    <row r="829" spans="2:45" ht="13.2" x14ac:dyDescent="0.25">
      <c r="B829" s="83"/>
      <c r="D829" s="12"/>
      <c r="F829" s="9"/>
      <c r="Q829" s="10"/>
      <c r="R829" s="1"/>
      <c r="S829" s="1"/>
      <c r="T829" s="1"/>
      <c r="U829" s="1"/>
      <c r="V829" s="1"/>
      <c r="W829" s="37"/>
      <c r="Y829" s="9"/>
      <c r="AJ829" s="10"/>
      <c r="AK829" s="1"/>
      <c r="AL829" s="1"/>
      <c r="AO829" s="1"/>
      <c r="AP829" s="1"/>
      <c r="AQ829" s="11"/>
      <c r="AR829" s="11"/>
      <c r="AS829" s="11"/>
    </row>
    <row r="830" spans="2:45" ht="13.2" x14ac:dyDescent="0.25">
      <c r="B830" s="83"/>
      <c r="D830" s="12"/>
      <c r="F830" s="9"/>
      <c r="Q830" s="10"/>
      <c r="R830" s="1"/>
      <c r="S830" s="1"/>
      <c r="T830" s="1"/>
      <c r="U830" s="1"/>
      <c r="V830" s="1"/>
      <c r="W830" s="37"/>
      <c r="Y830" s="9"/>
      <c r="AJ830" s="10"/>
      <c r="AK830" s="1"/>
      <c r="AL830" s="1"/>
      <c r="AO830" s="1"/>
      <c r="AP830" s="1"/>
      <c r="AQ830" s="11"/>
      <c r="AR830" s="11"/>
      <c r="AS830" s="11"/>
    </row>
    <row r="831" spans="2:45" ht="13.2" x14ac:dyDescent="0.25">
      <c r="B831" s="83"/>
      <c r="D831" s="12"/>
      <c r="F831" s="9"/>
      <c r="Q831" s="10"/>
      <c r="R831" s="1"/>
      <c r="S831" s="1"/>
      <c r="T831" s="1"/>
      <c r="U831" s="1"/>
      <c r="V831" s="1"/>
      <c r="W831" s="37"/>
      <c r="Y831" s="9"/>
      <c r="AJ831" s="10"/>
      <c r="AK831" s="1"/>
      <c r="AL831" s="1"/>
      <c r="AO831" s="1"/>
      <c r="AP831" s="1"/>
      <c r="AQ831" s="11"/>
      <c r="AR831" s="11"/>
      <c r="AS831" s="11"/>
    </row>
    <row r="832" spans="2:45" ht="13.2" x14ac:dyDescent="0.25">
      <c r="B832" s="83"/>
      <c r="D832" s="12"/>
      <c r="F832" s="9"/>
      <c r="Q832" s="10"/>
      <c r="R832" s="1"/>
      <c r="S832" s="1"/>
      <c r="T832" s="1"/>
      <c r="U832" s="1"/>
      <c r="V832" s="1"/>
      <c r="W832" s="37"/>
      <c r="Y832" s="9"/>
      <c r="AJ832" s="10"/>
      <c r="AK832" s="1"/>
      <c r="AL832" s="1"/>
      <c r="AO832" s="1"/>
      <c r="AP832" s="1"/>
      <c r="AQ832" s="11"/>
      <c r="AR832" s="11"/>
      <c r="AS832" s="11"/>
    </row>
    <row r="833" spans="2:45" ht="13.2" x14ac:dyDescent="0.25">
      <c r="B833" s="83"/>
      <c r="D833" s="12"/>
      <c r="F833" s="9"/>
      <c r="Q833" s="10"/>
      <c r="R833" s="1"/>
      <c r="S833" s="1"/>
      <c r="T833" s="1"/>
      <c r="U833" s="1"/>
      <c r="V833" s="1"/>
      <c r="W833" s="37"/>
      <c r="Y833" s="9"/>
      <c r="AJ833" s="10"/>
      <c r="AK833" s="1"/>
      <c r="AL833" s="1"/>
      <c r="AO833" s="1"/>
      <c r="AP833" s="1"/>
      <c r="AQ833" s="11"/>
      <c r="AR833" s="11"/>
      <c r="AS833" s="11"/>
    </row>
    <row r="834" spans="2:45" ht="13.2" x14ac:dyDescent="0.25">
      <c r="B834" s="83"/>
      <c r="D834" s="12"/>
      <c r="F834" s="9"/>
      <c r="Q834" s="10"/>
      <c r="R834" s="1"/>
      <c r="S834" s="1"/>
      <c r="T834" s="1"/>
      <c r="U834" s="1"/>
      <c r="V834" s="1"/>
      <c r="W834" s="37"/>
      <c r="Y834" s="9"/>
      <c r="AJ834" s="10"/>
      <c r="AK834" s="1"/>
      <c r="AL834" s="1"/>
      <c r="AO834" s="1"/>
      <c r="AP834" s="1"/>
      <c r="AQ834" s="11"/>
      <c r="AR834" s="11"/>
      <c r="AS834" s="11"/>
    </row>
    <row r="835" spans="2:45" ht="13.2" x14ac:dyDescent="0.25">
      <c r="B835" s="83"/>
      <c r="D835" s="12"/>
      <c r="F835" s="9"/>
      <c r="Q835" s="10"/>
      <c r="R835" s="1"/>
      <c r="S835" s="1"/>
      <c r="T835" s="1"/>
      <c r="U835" s="1"/>
      <c r="V835" s="1"/>
      <c r="W835" s="37"/>
      <c r="Y835" s="9"/>
      <c r="AJ835" s="10"/>
      <c r="AK835" s="1"/>
      <c r="AL835" s="1"/>
      <c r="AO835" s="1"/>
      <c r="AP835" s="1"/>
      <c r="AQ835" s="11"/>
      <c r="AR835" s="11"/>
      <c r="AS835" s="11"/>
    </row>
    <row r="836" spans="2:45" ht="13.2" x14ac:dyDescent="0.25">
      <c r="B836" s="83"/>
      <c r="D836" s="12"/>
      <c r="F836" s="9"/>
      <c r="Q836" s="10"/>
      <c r="R836" s="1"/>
      <c r="S836" s="1"/>
      <c r="T836" s="1"/>
      <c r="U836" s="1"/>
      <c r="V836" s="1"/>
      <c r="W836" s="37"/>
      <c r="Y836" s="9"/>
      <c r="AJ836" s="10"/>
      <c r="AK836" s="1"/>
      <c r="AL836" s="1"/>
      <c r="AO836" s="1"/>
      <c r="AP836" s="1"/>
      <c r="AQ836" s="11"/>
      <c r="AR836" s="11"/>
      <c r="AS836" s="11"/>
    </row>
    <row r="837" spans="2:45" ht="13.2" x14ac:dyDescent="0.25">
      <c r="B837" s="83"/>
      <c r="D837" s="12"/>
      <c r="F837" s="9"/>
      <c r="Q837" s="10"/>
      <c r="R837" s="1"/>
      <c r="S837" s="1"/>
      <c r="T837" s="1"/>
      <c r="U837" s="1"/>
      <c r="V837" s="1"/>
      <c r="W837" s="37"/>
      <c r="Y837" s="9"/>
      <c r="AJ837" s="10"/>
      <c r="AK837" s="1"/>
      <c r="AL837" s="1"/>
      <c r="AO837" s="1"/>
      <c r="AP837" s="1"/>
      <c r="AQ837" s="11"/>
      <c r="AR837" s="11"/>
      <c r="AS837" s="11"/>
    </row>
    <row r="838" spans="2:45" ht="13.2" x14ac:dyDescent="0.25">
      <c r="B838" s="83"/>
      <c r="D838" s="12"/>
      <c r="F838" s="9"/>
      <c r="Q838" s="10"/>
      <c r="R838" s="1"/>
      <c r="S838" s="1"/>
      <c r="T838" s="1"/>
      <c r="U838" s="1"/>
      <c r="V838" s="1"/>
      <c r="W838" s="37"/>
      <c r="Y838" s="9"/>
      <c r="AJ838" s="10"/>
      <c r="AK838" s="1"/>
      <c r="AL838" s="1"/>
      <c r="AO838" s="1"/>
      <c r="AP838" s="1"/>
      <c r="AQ838" s="11"/>
      <c r="AR838" s="11"/>
      <c r="AS838" s="11"/>
    </row>
    <row r="839" spans="2:45" ht="13.2" x14ac:dyDescent="0.25">
      <c r="B839" s="83"/>
      <c r="D839" s="12"/>
      <c r="F839" s="9"/>
      <c r="Q839" s="10"/>
      <c r="R839" s="1"/>
      <c r="S839" s="1"/>
      <c r="T839" s="1"/>
      <c r="U839" s="1"/>
      <c r="V839" s="1"/>
      <c r="W839" s="37"/>
      <c r="Y839" s="9"/>
      <c r="AJ839" s="10"/>
      <c r="AK839" s="1"/>
      <c r="AL839" s="1"/>
      <c r="AO839" s="1"/>
      <c r="AP839" s="1"/>
      <c r="AQ839" s="11"/>
      <c r="AR839" s="11"/>
      <c r="AS839" s="11"/>
    </row>
    <row r="840" spans="2:45" ht="13.2" x14ac:dyDescent="0.25">
      <c r="B840" s="83"/>
      <c r="D840" s="12"/>
      <c r="F840" s="9"/>
      <c r="Q840" s="10"/>
      <c r="R840" s="1"/>
      <c r="S840" s="1"/>
      <c r="T840" s="1"/>
      <c r="U840" s="1"/>
      <c r="V840" s="1"/>
      <c r="W840" s="37"/>
      <c r="Y840" s="9"/>
      <c r="AJ840" s="10"/>
      <c r="AK840" s="1"/>
      <c r="AL840" s="1"/>
      <c r="AO840" s="1"/>
      <c r="AP840" s="1"/>
      <c r="AQ840" s="11"/>
      <c r="AR840" s="11"/>
      <c r="AS840" s="11"/>
    </row>
    <row r="841" spans="2:45" ht="13.2" x14ac:dyDescent="0.25">
      <c r="B841" s="83"/>
      <c r="D841" s="12"/>
      <c r="F841" s="9"/>
      <c r="Q841" s="10"/>
      <c r="R841" s="1"/>
      <c r="S841" s="1"/>
      <c r="T841" s="1"/>
      <c r="U841" s="1"/>
      <c r="V841" s="1"/>
      <c r="W841" s="37"/>
      <c r="Y841" s="9"/>
      <c r="AJ841" s="10"/>
      <c r="AK841" s="1"/>
      <c r="AL841" s="1"/>
      <c r="AO841" s="1"/>
      <c r="AP841" s="1"/>
      <c r="AQ841" s="11"/>
      <c r="AR841" s="11"/>
      <c r="AS841" s="11"/>
    </row>
    <row r="842" spans="2:45" ht="13.2" x14ac:dyDescent="0.25">
      <c r="B842" s="83"/>
      <c r="D842" s="12"/>
      <c r="F842" s="9"/>
      <c r="Q842" s="10"/>
      <c r="R842" s="1"/>
      <c r="S842" s="1"/>
      <c r="T842" s="1"/>
      <c r="U842" s="1"/>
      <c r="V842" s="1"/>
      <c r="W842" s="37"/>
      <c r="Y842" s="9"/>
      <c r="AJ842" s="10"/>
      <c r="AK842" s="1"/>
      <c r="AL842" s="1"/>
      <c r="AO842" s="1"/>
      <c r="AP842" s="1"/>
      <c r="AQ842" s="11"/>
      <c r="AR842" s="11"/>
      <c r="AS842" s="11"/>
    </row>
    <row r="843" spans="2:45" ht="13.2" x14ac:dyDescent="0.25">
      <c r="B843" s="83"/>
      <c r="D843" s="12"/>
      <c r="F843" s="9"/>
      <c r="Q843" s="10"/>
      <c r="R843" s="1"/>
      <c r="S843" s="1"/>
      <c r="T843" s="1"/>
      <c r="U843" s="1"/>
      <c r="V843" s="1"/>
      <c r="W843" s="37"/>
      <c r="Y843" s="9"/>
      <c r="AJ843" s="10"/>
      <c r="AK843" s="1"/>
      <c r="AL843" s="1"/>
      <c r="AO843" s="1"/>
      <c r="AP843" s="1"/>
      <c r="AQ843" s="11"/>
      <c r="AR843" s="11"/>
      <c r="AS843" s="11"/>
    </row>
    <row r="844" spans="2:45" ht="13.2" x14ac:dyDescent="0.25">
      <c r="B844" s="83"/>
      <c r="D844" s="12"/>
      <c r="F844" s="9"/>
      <c r="Q844" s="10"/>
      <c r="R844" s="1"/>
      <c r="S844" s="1"/>
      <c r="T844" s="1"/>
      <c r="U844" s="1"/>
      <c r="V844" s="1"/>
      <c r="W844" s="37"/>
      <c r="Y844" s="9"/>
      <c r="AJ844" s="10"/>
      <c r="AK844" s="1"/>
      <c r="AL844" s="1"/>
      <c r="AO844" s="1"/>
      <c r="AP844" s="1"/>
      <c r="AQ844" s="11"/>
      <c r="AR844" s="11"/>
      <c r="AS844" s="11"/>
    </row>
    <row r="845" spans="2:45" ht="13.2" x14ac:dyDescent="0.25">
      <c r="B845" s="83"/>
      <c r="D845" s="12"/>
      <c r="F845" s="9"/>
      <c r="Q845" s="10"/>
      <c r="R845" s="1"/>
      <c r="S845" s="1"/>
      <c r="T845" s="1"/>
      <c r="U845" s="1"/>
      <c r="V845" s="1"/>
      <c r="W845" s="37"/>
      <c r="Y845" s="9"/>
      <c r="AJ845" s="10"/>
      <c r="AK845" s="1"/>
      <c r="AL845" s="1"/>
      <c r="AO845" s="1"/>
      <c r="AP845" s="1"/>
      <c r="AQ845" s="11"/>
      <c r="AR845" s="11"/>
      <c r="AS845" s="11"/>
    </row>
    <row r="846" spans="2:45" ht="13.2" x14ac:dyDescent="0.25">
      <c r="B846" s="83"/>
      <c r="D846" s="12"/>
      <c r="F846" s="9"/>
      <c r="Q846" s="10"/>
      <c r="R846" s="1"/>
      <c r="S846" s="1"/>
      <c r="T846" s="1"/>
      <c r="U846" s="1"/>
      <c r="V846" s="1"/>
      <c r="W846" s="37"/>
      <c r="Y846" s="9"/>
      <c r="AJ846" s="10"/>
      <c r="AK846" s="1"/>
      <c r="AL846" s="1"/>
      <c r="AO846" s="1"/>
      <c r="AP846" s="1"/>
      <c r="AQ846" s="11"/>
      <c r="AR846" s="11"/>
      <c r="AS846" s="11"/>
    </row>
    <row r="847" spans="2:45" ht="13.2" x14ac:dyDescent="0.25">
      <c r="B847" s="83"/>
      <c r="D847" s="12"/>
      <c r="F847" s="9"/>
      <c r="Q847" s="10"/>
      <c r="R847" s="1"/>
      <c r="S847" s="1"/>
      <c r="T847" s="1"/>
      <c r="U847" s="1"/>
      <c r="V847" s="1"/>
      <c r="W847" s="37"/>
      <c r="Y847" s="9"/>
      <c r="AJ847" s="10"/>
      <c r="AK847" s="1"/>
      <c r="AL847" s="1"/>
      <c r="AO847" s="1"/>
      <c r="AP847" s="1"/>
      <c r="AQ847" s="11"/>
      <c r="AR847" s="11"/>
      <c r="AS847" s="11"/>
    </row>
    <row r="848" spans="2:45" ht="13.2" x14ac:dyDescent="0.25">
      <c r="B848" s="83"/>
      <c r="D848" s="12"/>
      <c r="F848" s="9"/>
      <c r="Q848" s="10"/>
      <c r="R848" s="1"/>
      <c r="S848" s="1"/>
      <c r="T848" s="1"/>
      <c r="U848" s="1"/>
      <c r="V848" s="1"/>
      <c r="W848" s="37"/>
      <c r="Y848" s="9"/>
      <c r="AJ848" s="10"/>
      <c r="AK848" s="1"/>
      <c r="AL848" s="1"/>
      <c r="AO848" s="1"/>
      <c r="AP848" s="1"/>
      <c r="AQ848" s="11"/>
      <c r="AR848" s="11"/>
      <c r="AS848" s="11"/>
    </row>
    <row r="849" spans="2:45" ht="13.2" x14ac:dyDescent="0.25">
      <c r="B849" s="83"/>
      <c r="D849" s="12"/>
      <c r="F849" s="9"/>
      <c r="Q849" s="10"/>
      <c r="R849" s="1"/>
      <c r="S849" s="1"/>
      <c r="T849" s="1"/>
      <c r="U849" s="1"/>
      <c r="V849" s="1"/>
      <c r="W849" s="37"/>
      <c r="Y849" s="9"/>
      <c r="AJ849" s="10"/>
      <c r="AK849" s="1"/>
      <c r="AL849" s="1"/>
      <c r="AO849" s="1"/>
      <c r="AP849" s="1"/>
      <c r="AQ849" s="11"/>
      <c r="AR849" s="11"/>
      <c r="AS849" s="11"/>
    </row>
    <row r="850" spans="2:45" ht="13.2" x14ac:dyDescent="0.25">
      <c r="B850" s="83"/>
      <c r="D850" s="12"/>
      <c r="F850" s="9"/>
      <c r="Q850" s="10"/>
      <c r="R850" s="1"/>
      <c r="S850" s="1"/>
      <c r="T850" s="1"/>
      <c r="U850" s="1"/>
      <c r="V850" s="1"/>
      <c r="W850" s="37"/>
      <c r="Y850" s="9"/>
      <c r="AJ850" s="10"/>
      <c r="AK850" s="1"/>
      <c r="AL850" s="1"/>
      <c r="AO850" s="1"/>
      <c r="AP850" s="1"/>
      <c r="AQ850" s="11"/>
      <c r="AR850" s="11"/>
      <c r="AS850" s="11"/>
    </row>
    <row r="851" spans="2:45" ht="13.2" x14ac:dyDescent="0.25">
      <c r="B851" s="83"/>
      <c r="D851" s="12"/>
      <c r="F851" s="9"/>
      <c r="Q851" s="10"/>
      <c r="R851" s="1"/>
      <c r="S851" s="1"/>
      <c r="T851" s="1"/>
      <c r="U851" s="1"/>
      <c r="V851" s="1"/>
      <c r="W851" s="37"/>
      <c r="Y851" s="9"/>
      <c r="AJ851" s="10"/>
      <c r="AK851" s="1"/>
      <c r="AL851" s="1"/>
      <c r="AO851" s="1"/>
      <c r="AP851" s="1"/>
      <c r="AQ851" s="11"/>
      <c r="AR851" s="11"/>
      <c r="AS851" s="11"/>
    </row>
    <row r="852" spans="2:45" ht="13.2" x14ac:dyDescent="0.25">
      <c r="B852" s="83"/>
      <c r="D852" s="12"/>
      <c r="F852" s="9"/>
      <c r="Q852" s="10"/>
      <c r="R852" s="1"/>
      <c r="S852" s="1"/>
      <c r="T852" s="1"/>
      <c r="U852" s="1"/>
      <c r="V852" s="1"/>
      <c r="W852" s="37"/>
      <c r="Y852" s="9"/>
      <c r="AJ852" s="10"/>
      <c r="AK852" s="1"/>
      <c r="AL852" s="1"/>
      <c r="AO852" s="1"/>
      <c r="AP852" s="1"/>
      <c r="AQ852" s="11"/>
      <c r="AR852" s="11"/>
      <c r="AS852" s="11"/>
    </row>
    <row r="853" spans="2:45" ht="13.2" x14ac:dyDescent="0.25">
      <c r="B853" s="83"/>
      <c r="D853" s="12"/>
      <c r="F853" s="9"/>
      <c r="Q853" s="10"/>
      <c r="R853" s="1"/>
      <c r="S853" s="1"/>
      <c r="T853" s="1"/>
      <c r="U853" s="1"/>
      <c r="V853" s="1"/>
      <c r="W853" s="37"/>
      <c r="Y853" s="9"/>
      <c r="AJ853" s="10"/>
      <c r="AK853" s="1"/>
      <c r="AL853" s="1"/>
      <c r="AO853" s="1"/>
      <c r="AP853" s="1"/>
      <c r="AQ853" s="11"/>
      <c r="AR853" s="11"/>
      <c r="AS853" s="11"/>
    </row>
    <row r="854" spans="2:45" ht="13.2" x14ac:dyDescent="0.25">
      <c r="B854" s="83"/>
      <c r="D854" s="12"/>
      <c r="F854" s="9"/>
      <c r="Q854" s="10"/>
      <c r="R854" s="1"/>
      <c r="S854" s="1"/>
      <c r="T854" s="1"/>
      <c r="U854" s="1"/>
      <c r="V854" s="1"/>
      <c r="W854" s="37"/>
      <c r="Y854" s="9"/>
      <c r="AJ854" s="10"/>
      <c r="AK854" s="1"/>
      <c r="AL854" s="1"/>
      <c r="AO854" s="1"/>
      <c r="AP854" s="1"/>
      <c r="AQ854" s="11"/>
      <c r="AR854" s="11"/>
      <c r="AS854" s="11"/>
    </row>
    <row r="855" spans="2:45" ht="13.2" x14ac:dyDescent="0.25">
      <c r="B855" s="83"/>
      <c r="D855" s="12"/>
      <c r="F855" s="9"/>
      <c r="Q855" s="10"/>
      <c r="R855" s="1"/>
      <c r="S855" s="1"/>
      <c r="T855" s="1"/>
      <c r="U855" s="1"/>
      <c r="V855" s="1"/>
      <c r="W855" s="37"/>
      <c r="Y855" s="9"/>
      <c r="AJ855" s="10"/>
      <c r="AK855" s="1"/>
      <c r="AL855" s="1"/>
      <c r="AO855" s="1"/>
      <c r="AP855" s="1"/>
      <c r="AQ855" s="11"/>
      <c r="AR855" s="11"/>
      <c r="AS855" s="11"/>
    </row>
    <row r="856" spans="2:45" ht="13.2" x14ac:dyDescent="0.25">
      <c r="B856" s="83"/>
      <c r="D856" s="12"/>
      <c r="F856" s="9"/>
      <c r="Q856" s="10"/>
      <c r="R856" s="1"/>
      <c r="S856" s="1"/>
      <c r="T856" s="1"/>
      <c r="U856" s="1"/>
      <c r="V856" s="1"/>
      <c r="W856" s="37"/>
      <c r="Y856" s="9"/>
      <c r="AJ856" s="10"/>
      <c r="AK856" s="1"/>
      <c r="AL856" s="1"/>
      <c r="AO856" s="1"/>
      <c r="AP856" s="1"/>
      <c r="AQ856" s="11"/>
      <c r="AR856" s="11"/>
      <c r="AS856" s="11"/>
    </row>
    <row r="857" spans="2:45" ht="13.2" x14ac:dyDescent="0.25">
      <c r="B857" s="83"/>
      <c r="D857" s="12"/>
      <c r="F857" s="9"/>
      <c r="Q857" s="10"/>
      <c r="R857" s="1"/>
      <c r="S857" s="1"/>
      <c r="T857" s="1"/>
      <c r="U857" s="1"/>
      <c r="V857" s="1"/>
      <c r="W857" s="37"/>
      <c r="Y857" s="9"/>
      <c r="AJ857" s="10"/>
      <c r="AK857" s="1"/>
      <c r="AL857" s="1"/>
      <c r="AO857" s="1"/>
      <c r="AP857" s="1"/>
      <c r="AQ857" s="11"/>
      <c r="AR857" s="11"/>
      <c r="AS857" s="11"/>
    </row>
    <row r="858" spans="2:45" ht="13.2" x14ac:dyDescent="0.25">
      <c r="B858" s="83"/>
      <c r="D858" s="12"/>
      <c r="F858" s="9"/>
      <c r="Q858" s="10"/>
      <c r="R858" s="1"/>
      <c r="S858" s="1"/>
      <c r="T858" s="1"/>
      <c r="U858" s="1"/>
      <c r="V858" s="1"/>
      <c r="W858" s="37"/>
      <c r="Y858" s="9"/>
      <c r="AJ858" s="10"/>
      <c r="AK858" s="1"/>
      <c r="AL858" s="1"/>
      <c r="AO858" s="1"/>
      <c r="AP858" s="1"/>
      <c r="AQ858" s="11"/>
      <c r="AR858" s="11"/>
      <c r="AS858" s="11"/>
    </row>
    <row r="859" spans="2:45" ht="13.2" x14ac:dyDescent="0.25">
      <c r="B859" s="83"/>
      <c r="D859" s="12"/>
      <c r="F859" s="9"/>
      <c r="Q859" s="10"/>
      <c r="R859" s="1"/>
      <c r="S859" s="1"/>
      <c r="T859" s="1"/>
      <c r="U859" s="1"/>
      <c r="V859" s="1"/>
      <c r="W859" s="37"/>
      <c r="Y859" s="9"/>
      <c r="AJ859" s="10"/>
      <c r="AK859" s="1"/>
      <c r="AL859" s="1"/>
      <c r="AO859" s="1"/>
      <c r="AP859" s="1"/>
      <c r="AQ859" s="11"/>
      <c r="AR859" s="11"/>
      <c r="AS859" s="11"/>
    </row>
    <row r="860" spans="2:45" ht="13.2" x14ac:dyDescent="0.25">
      <c r="B860" s="83"/>
      <c r="D860" s="12"/>
      <c r="F860" s="9"/>
      <c r="Q860" s="10"/>
      <c r="R860" s="1"/>
      <c r="S860" s="1"/>
      <c r="T860" s="1"/>
      <c r="U860" s="1"/>
      <c r="V860" s="1"/>
      <c r="W860" s="37"/>
      <c r="Y860" s="9"/>
      <c r="AJ860" s="10"/>
      <c r="AK860" s="1"/>
      <c r="AL860" s="1"/>
      <c r="AO860" s="1"/>
      <c r="AP860" s="1"/>
      <c r="AQ860" s="11"/>
      <c r="AR860" s="11"/>
      <c r="AS860" s="11"/>
    </row>
    <row r="861" spans="2:45" ht="13.2" x14ac:dyDescent="0.25">
      <c r="B861" s="83"/>
      <c r="D861" s="12"/>
      <c r="F861" s="9"/>
      <c r="Q861" s="10"/>
      <c r="R861" s="1"/>
      <c r="S861" s="1"/>
      <c r="T861" s="1"/>
      <c r="U861" s="1"/>
      <c r="V861" s="1"/>
      <c r="W861" s="37"/>
      <c r="Y861" s="9"/>
      <c r="AJ861" s="10"/>
      <c r="AK861" s="1"/>
      <c r="AL861" s="1"/>
      <c r="AO861" s="1"/>
      <c r="AP861" s="1"/>
      <c r="AQ861" s="11"/>
      <c r="AR861" s="11"/>
      <c r="AS861" s="11"/>
    </row>
    <row r="862" spans="2:45" ht="13.2" x14ac:dyDescent="0.25">
      <c r="B862" s="83"/>
      <c r="D862" s="12"/>
      <c r="F862" s="9"/>
      <c r="Q862" s="10"/>
      <c r="R862" s="1"/>
      <c r="S862" s="1"/>
      <c r="T862" s="1"/>
      <c r="U862" s="1"/>
      <c r="V862" s="1"/>
      <c r="W862" s="37"/>
      <c r="Y862" s="9"/>
      <c r="AJ862" s="10"/>
      <c r="AK862" s="1"/>
      <c r="AL862" s="1"/>
      <c r="AO862" s="1"/>
      <c r="AP862" s="1"/>
      <c r="AQ862" s="11"/>
      <c r="AR862" s="11"/>
      <c r="AS862" s="11"/>
    </row>
    <row r="863" spans="2:45" ht="13.2" x14ac:dyDescent="0.25">
      <c r="B863" s="83"/>
      <c r="D863" s="12"/>
      <c r="F863" s="9"/>
      <c r="Q863" s="10"/>
      <c r="R863" s="1"/>
      <c r="S863" s="1"/>
      <c r="T863" s="1"/>
      <c r="U863" s="1"/>
      <c r="V863" s="1"/>
      <c r="W863" s="37"/>
      <c r="Y863" s="9"/>
      <c r="AJ863" s="10"/>
      <c r="AK863" s="1"/>
      <c r="AL863" s="1"/>
      <c r="AO863" s="1"/>
      <c r="AP863" s="1"/>
      <c r="AQ863" s="11"/>
      <c r="AR863" s="11"/>
      <c r="AS863" s="11"/>
    </row>
    <row r="864" spans="2:45" ht="13.2" x14ac:dyDescent="0.25">
      <c r="B864" s="83"/>
      <c r="D864" s="12"/>
      <c r="F864" s="9"/>
      <c r="Q864" s="10"/>
      <c r="R864" s="1"/>
      <c r="S864" s="1"/>
      <c r="T864" s="1"/>
      <c r="U864" s="1"/>
      <c r="V864" s="1"/>
      <c r="W864" s="37"/>
      <c r="Y864" s="9"/>
      <c r="AJ864" s="10"/>
      <c r="AK864" s="1"/>
      <c r="AL864" s="1"/>
      <c r="AO864" s="1"/>
      <c r="AP864" s="1"/>
      <c r="AQ864" s="11"/>
      <c r="AR864" s="11"/>
      <c r="AS864" s="11"/>
    </row>
    <row r="865" spans="2:45" ht="13.2" x14ac:dyDescent="0.25">
      <c r="B865" s="83"/>
      <c r="D865" s="12"/>
      <c r="F865" s="9"/>
      <c r="Q865" s="10"/>
      <c r="R865" s="1"/>
      <c r="S865" s="1"/>
      <c r="T865" s="1"/>
      <c r="U865" s="1"/>
      <c r="V865" s="1"/>
      <c r="W865" s="37"/>
      <c r="Y865" s="9"/>
      <c r="AJ865" s="10"/>
      <c r="AK865" s="1"/>
      <c r="AL865" s="1"/>
      <c r="AO865" s="1"/>
      <c r="AP865" s="1"/>
      <c r="AQ865" s="11"/>
      <c r="AR865" s="11"/>
      <c r="AS865" s="11"/>
    </row>
    <row r="866" spans="2:45" ht="13.2" x14ac:dyDescent="0.25">
      <c r="B866" s="83"/>
      <c r="D866" s="12"/>
      <c r="F866" s="9"/>
      <c r="Q866" s="10"/>
      <c r="R866" s="1"/>
      <c r="S866" s="1"/>
      <c r="T866" s="1"/>
      <c r="U866" s="1"/>
      <c r="V866" s="1"/>
      <c r="W866" s="37"/>
      <c r="Y866" s="9"/>
      <c r="AJ866" s="10"/>
      <c r="AK866" s="1"/>
      <c r="AL866" s="1"/>
      <c r="AO866" s="1"/>
      <c r="AP866" s="1"/>
      <c r="AQ866" s="11"/>
      <c r="AR866" s="11"/>
      <c r="AS866" s="11"/>
    </row>
    <row r="867" spans="2:45" ht="13.2" x14ac:dyDescent="0.25">
      <c r="B867" s="83"/>
      <c r="D867" s="12"/>
      <c r="F867" s="9"/>
      <c r="Q867" s="10"/>
      <c r="R867" s="1"/>
      <c r="S867" s="1"/>
      <c r="T867" s="1"/>
      <c r="U867" s="1"/>
      <c r="V867" s="1"/>
      <c r="W867" s="37"/>
      <c r="Y867" s="9"/>
      <c r="AJ867" s="10"/>
      <c r="AK867" s="1"/>
      <c r="AL867" s="1"/>
      <c r="AO867" s="1"/>
      <c r="AP867" s="1"/>
      <c r="AQ867" s="11"/>
      <c r="AR867" s="11"/>
      <c r="AS867" s="11"/>
    </row>
    <row r="868" spans="2:45" ht="13.2" x14ac:dyDescent="0.25">
      <c r="B868" s="83"/>
      <c r="D868" s="12"/>
      <c r="F868" s="9"/>
      <c r="Q868" s="10"/>
      <c r="R868" s="1"/>
      <c r="S868" s="1"/>
      <c r="T868" s="1"/>
      <c r="U868" s="1"/>
      <c r="V868" s="1"/>
      <c r="W868" s="37"/>
      <c r="Y868" s="9"/>
      <c r="AJ868" s="10"/>
      <c r="AK868" s="1"/>
      <c r="AL868" s="1"/>
      <c r="AO868" s="1"/>
      <c r="AP868" s="1"/>
      <c r="AQ868" s="11"/>
      <c r="AR868" s="11"/>
      <c r="AS868" s="11"/>
    </row>
    <row r="869" spans="2:45" ht="13.2" x14ac:dyDescent="0.25">
      <c r="B869" s="83"/>
      <c r="D869" s="12"/>
      <c r="F869" s="9"/>
      <c r="Q869" s="10"/>
      <c r="R869" s="1"/>
      <c r="S869" s="1"/>
      <c r="T869" s="1"/>
      <c r="U869" s="1"/>
      <c r="V869" s="1"/>
      <c r="W869" s="37"/>
      <c r="Y869" s="9"/>
      <c r="AJ869" s="10"/>
      <c r="AK869" s="1"/>
      <c r="AL869" s="1"/>
      <c r="AO869" s="1"/>
      <c r="AP869" s="1"/>
      <c r="AQ869" s="11"/>
      <c r="AR869" s="11"/>
      <c r="AS869" s="11"/>
    </row>
    <row r="870" spans="2:45" ht="13.2" x14ac:dyDescent="0.25">
      <c r="B870" s="83"/>
      <c r="D870" s="12"/>
      <c r="F870" s="9"/>
      <c r="Q870" s="10"/>
      <c r="R870" s="1"/>
      <c r="S870" s="1"/>
      <c r="T870" s="1"/>
      <c r="U870" s="1"/>
      <c r="V870" s="1"/>
      <c r="W870" s="37"/>
      <c r="Y870" s="9"/>
      <c r="AJ870" s="10"/>
      <c r="AK870" s="1"/>
      <c r="AL870" s="1"/>
      <c r="AO870" s="1"/>
      <c r="AP870" s="1"/>
      <c r="AQ870" s="11"/>
      <c r="AR870" s="11"/>
      <c r="AS870" s="11"/>
    </row>
    <row r="871" spans="2:45" ht="13.2" x14ac:dyDescent="0.25">
      <c r="B871" s="83"/>
      <c r="D871" s="12"/>
      <c r="F871" s="9"/>
      <c r="Q871" s="10"/>
      <c r="R871" s="1"/>
      <c r="S871" s="1"/>
      <c r="T871" s="1"/>
      <c r="U871" s="1"/>
      <c r="V871" s="1"/>
      <c r="W871" s="37"/>
      <c r="Y871" s="9"/>
      <c r="AJ871" s="10"/>
      <c r="AK871" s="1"/>
      <c r="AL871" s="1"/>
      <c r="AO871" s="1"/>
      <c r="AP871" s="1"/>
      <c r="AQ871" s="11"/>
      <c r="AR871" s="11"/>
      <c r="AS871" s="11"/>
    </row>
    <row r="872" spans="2:45" ht="13.2" x14ac:dyDescent="0.25">
      <c r="B872" s="83"/>
      <c r="D872" s="12"/>
      <c r="F872" s="9"/>
      <c r="Q872" s="10"/>
      <c r="R872" s="1"/>
      <c r="S872" s="1"/>
      <c r="T872" s="1"/>
      <c r="U872" s="1"/>
      <c r="V872" s="1"/>
      <c r="W872" s="37"/>
      <c r="Y872" s="9"/>
      <c r="AJ872" s="10"/>
      <c r="AK872" s="1"/>
      <c r="AL872" s="1"/>
      <c r="AO872" s="1"/>
      <c r="AP872" s="1"/>
      <c r="AQ872" s="11"/>
      <c r="AR872" s="11"/>
      <c r="AS872" s="11"/>
    </row>
    <row r="873" spans="2:45" ht="13.2" x14ac:dyDescent="0.25">
      <c r="B873" s="83"/>
      <c r="D873" s="12"/>
      <c r="F873" s="9"/>
      <c r="Q873" s="10"/>
      <c r="R873" s="1"/>
      <c r="S873" s="1"/>
      <c r="T873" s="1"/>
      <c r="U873" s="1"/>
      <c r="V873" s="1"/>
      <c r="W873" s="37"/>
      <c r="Y873" s="9"/>
      <c r="AJ873" s="10"/>
      <c r="AK873" s="1"/>
      <c r="AL873" s="1"/>
      <c r="AO873" s="1"/>
      <c r="AP873" s="1"/>
      <c r="AQ873" s="11"/>
      <c r="AR873" s="11"/>
      <c r="AS873" s="11"/>
    </row>
    <row r="874" spans="2:45" ht="13.2" x14ac:dyDescent="0.25">
      <c r="B874" s="83"/>
      <c r="D874" s="12"/>
      <c r="F874" s="9"/>
      <c r="Q874" s="10"/>
      <c r="R874" s="1"/>
      <c r="S874" s="1"/>
      <c r="T874" s="1"/>
      <c r="U874" s="1"/>
      <c r="V874" s="1"/>
      <c r="W874" s="37"/>
      <c r="Y874" s="9"/>
      <c r="AJ874" s="10"/>
      <c r="AK874" s="1"/>
      <c r="AL874" s="1"/>
      <c r="AO874" s="1"/>
      <c r="AP874" s="1"/>
      <c r="AQ874" s="11"/>
      <c r="AR874" s="11"/>
      <c r="AS874" s="11"/>
    </row>
    <row r="875" spans="2:45" ht="13.2" x14ac:dyDescent="0.25">
      <c r="B875" s="83"/>
      <c r="D875" s="12"/>
      <c r="F875" s="9"/>
      <c r="Q875" s="10"/>
      <c r="R875" s="1"/>
      <c r="S875" s="1"/>
      <c r="T875" s="1"/>
      <c r="U875" s="1"/>
      <c r="V875" s="1"/>
      <c r="W875" s="37"/>
      <c r="Y875" s="9"/>
      <c r="AJ875" s="10"/>
      <c r="AK875" s="1"/>
      <c r="AL875" s="1"/>
      <c r="AO875" s="1"/>
      <c r="AP875" s="1"/>
      <c r="AQ875" s="11"/>
      <c r="AR875" s="11"/>
      <c r="AS875" s="11"/>
    </row>
    <row r="876" spans="2:45" ht="13.2" x14ac:dyDescent="0.25">
      <c r="B876" s="83"/>
      <c r="D876" s="12"/>
      <c r="F876" s="9"/>
      <c r="Q876" s="10"/>
      <c r="R876" s="1"/>
      <c r="S876" s="1"/>
      <c r="T876" s="1"/>
      <c r="U876" s="1"/>
      <c r="V876" s="1"/>
      <c r="W876" s="37"/>
      <c r="Y876" s="9"/>
      <c r="AJ876" s="10"/>
      <c r="AK876" s="1"/>
      <c r="AL876" s="1"/>
      <c r="AO876" s="1"/>
      <c r="AP876" s="1"/>
      <c r="AQ876" s="11"/>
      <c r="AR876" s="11"/>
      <c r="AS876" s="11"/>
    </row>
    <row r="877" spans="2:45" ht="13.2" x14ac:dyDescent="0.25">
      <c r="B877" s="83"/>
      <c r="D877" s="12"/>
      <c r="F877" s="9"/>
      <c r="Q877" s="10"/>
      <c r="R877" s="1"/>
      <c r="S877" s="1"/>
      <c r="T877" s="1"/>
      <c r="U877" s="1"/>
      <c r="V877" s="1"/>
      <c r="W877" s="37"/>
      <c r="Y877" s="9"/>
      <c r="AJ877" s="10"/>
      <c r="AK877" s="1"/>
      <c r="AL877" s="1"/>
      <c r="AO877" s="1"/>
      <c r="AP877" s="1"/>
      <c r="AQ877" s="11"/>
      <c r="AR877" s="11"/>
      <c r="AS877" s="11"/>
    </row>
    <row r="878" spans="2:45" ht="13.2" x14ac:dyDescent="0.25">
      <c r="B878" s="83"/>
      <c r="D878" s="12"/>
      <c r="F878" s="9"/>
      <c r="Q878" s="10"/>
      <c r="R878" s="1"/>
      <c r="S878" s="1"/>
      <c r="T878" s="1"/>
      <c r="U878" s="1"/>
      <c r="V878" s="1"/>
      <c r="W878" s="37"/>
      <c r="Y878" s="9"/>
      <c r="AJ878" s="10"/>
      <c r="AK878" s="1"/>
      <c r="AL878" s="1"/>
      <c r="AO878" s="1"/>
      <c r="AP878" s="1"/>
      <c r="AQ878" s="11"/>
      <c r="AR878" s="11"/>
      <c r="AS878" s="11"/>
    </row>
    <row r="879" spans="2:45" ht="13.2" x14ac:dyDescent="0.25">
      <c r="B879" s="83"/>
      <c r="D879" s="12"/>
      <c r="F879" s="9"/>
      <c r="Q879" s="10"/>
      <c r="R879" s="1"/>
      <c r="S879" s="1"/>
      <c r="T879" s="1"/>
      <c r="U879" s="1"/>
      <c r="V879" s="1"/>
      <c r="W879" s="37"/>
      <c r="Y879" s="9"/>
      <c r="AJ879" s="10"/>
      <c r="AK879" s="1"/>
      <c r="AL879" s="1"/>
      <c r="AO879" s="1"/>
      <c r="AP879" s="1"/>
      <c r="AQ879" s="11"/>
      <c r="AR879" s="11"/>
      <c r="AS879" s="11"/>
    </row>
    <row r="880" spans="2:45" ht="13.2" x14ac:dyDescent="0.25">
      <c r="B880" s="83"/>
      <c r="D880" s="12"/>
      <c r="F880" s="9"/>
      <c r="Q880" s="10"/>
      <c r="R880" s="1"/>
      <c r="S880" s="1"/>
      <c r="T880" s="1"/>
      <c r="U880" s="1"/>
      <c r="V880" s="1"/>
      <c r="W880" s="37"/>
      <c r="Y880" s="9"/>
      <c r="AJ880" s="10"/>
      <c r="AK880" s="1"/>
      <c r="AL880" s="1"/>
      <c r="AO880" s="1"/>
      <c r="AP880" s="1"/>
      <c r="AQ880" s="11"/>
      <c r="AR880" s="11"/>
      <c r="AS880" s="11"/>
    </row>
    <row r="881" spans="2:45" ht="13.2" x14ac:dyDescent="0.25">
      <c r="B881" s="83"/>
      <c r="D881" s="12"/>
      <c r="F881" s="9"/>
      <c r="Q881" s="10"/>
      <c r="R881" s="1"/>
      <c r="S881" s="1"/>
      <c r="T881" s="1"/>
      <c r="U881" s="1"/>
      <c r="V881" s="1"/>
      <c r="W881" s="37"/>
      <c r="Y881" s="9"/>
      <c r="AJ881" s="10"/>
      <c r="AK881" s="1"/>
      <c r="AL881" s="1"/>
      <c r="AO881" s="1"/>
      <c r="AP881" s="1"/>
      <c r="AQ881" s="11"/>
      <c r="AR881" s="11"/>
      <c r="AS881" s="11"/>
    </row>
    <row r="882" spans="2:45" ht="13.2" x14ac:dyDescent="0.25">
      <c r="B882" s="83"/>
      <c r="D882" s="12"/>
      <c r="F882" s="9"/>
      <c r="Q882" s="10"/>
      <c r="R882" s="1"/>
      <c r="S882" s="1"/>
      <c r="T882" s="1"/>
      <c r="U882" s="1"/>
      <c r="V882" s="1"/>
      <c r="W882" s="37"/>
      <c r="Y882" s="9"/>
      <c r="AJ882" s="10"/>
      <c r="AK882" s="1"/>
      <c r="AL882" s="1"/>
      <c r="AO882" s="1"/>
      <c r="AP882" s="1"/>
      <c r="AQ882" s="11"/>
      <c r="AR882" s="11"/>
      <c r="AS882" s="11"/>
    </row>
    <row r="883" spans="2:45" ht="13.2" x14ac:dyDescent="0.25">
      <c r="B883" s="83"/>
      <c r="D883" s="12"/>
      <c r="F883" s="9"/>
      <c r="Q883" s="10"/>
      <c r="R883" s="1"/>
      <c r="S883" s="1"/>
      <c r="T883" s="1"/>
      <c r="U883" s="1"/>
      <c r="V883" s="1"/>
      <c r="W883" s="37"/>
      <c r="Y883" s="9"/>
      <c r="AJ883" s="10"/>
      <c r="AK883" s="1"/>
      <c r="AL883" s="1"/>
      <c r="AO883" s="1"/>
      <c r="AP883" s="1"/>
      <c r="AQ883" s="11"/>
      <c r="AR883" s="11"/>
      <c r="AS883" s="11"/>
    </row>
    <row r="884" spans="2:45" ht="13.2" x14ac:dyDescent="0.25">
      <c r="B884" s="83"/>
      <c r="D884" s="12"/>
      <c r="F884" s="9"/>
      <c r="Q884" s="10"/>
      <c r="R884" s="1"/>
      <c r="S884" s="1"/>
      <c r="T884" s="1"/>
      <c r="U884" s="1"/>
      <c r="V884" s="1"/>
      <c r="W884" s="37"/>
      <c r="Y884" s="9"/>
      <c r="AJ884" s="10"/>
      <c r="AK884" s="1"/>
      <c r="AL884" s="1"/>
      <c r="AO884" s="1"/>
      <c r="AP884" s="1"/>
      <c r="AQ884" s="11"/>
      <c r="AR884" s="11"/>
      <c r="AS884" s="11"/>
    </row>
    <row r="885" spans="2:45" ht="13.2" x14ac:dyDescent="0.25">
      <c r="B885" s="83"/>
      <c r="D885" s="12"/>
      <c r="F885" s="9"/>
      <c r="Q885" s="10"/>
      <c r="R885" s="1"/>
      <c r="S885" s="1"/>
      <c r="T885" s="1"/>
      <c r="U885" s="1"/>
      <c r="V885" s="1"/>
      <c r="W885" s="37"/>
      <c r="Y885" s="9"/>
      <c r="AJ885" s="10"/>
      <c r="AK885" s="1"/>
      <c r="AL885" s="1"/>
      <c r="AO885" s="1"/>
      <c r="AP885" s="1"/>
      <c r="AQ885" s="11"/>
      <c r="AR885" s="11"/>
      <c r="AS885" s="11"/>
    </row>
    <row r="886" spans="2:45" ht="13.2" x14ac:dyDescent="0.25">
      <c r="B886" s="83"/>
      <c r="D886" s="12"/>
      <c r="F886" s="9"/>
      <c r="Q886" s="10"/>
      <c r="R886" s="1"/>
      <c r="S886" s="1"/>
      <c r="T886" s="1"/>
      <c r="U886" s="1"/>
      <c r="V886" s="1"/>
      <c r="W886" s="37"/>
      <c r="Y886" s="9"/>
      <c r="AJ886" s="10"/>
      <c r="AK886" s="1"/>
      <c r="AL886" s="1"/>
      <c r="AO886" s="1"/>
      <c r="AP886" s="1"/>
      <c r="AQ886" s="11"/>
      <c r="AR886" s="11"/>
      <c r="AS886" s="11"/>
    </row>
    <row r="887" spans="2:45" ht="13.2" x14ac:dyDescent="0.25">
      <c r="B887" s="83"/>
      <c r="D887" s="12"/>
      <c r="F887" s="9"/>
      <c r="Q887" s="10"/>
      <c r="R887" s="1"/>
      <c r="S887" s="1"/>
      <c r="T887" s="1"/>
      <c r="U887" s="1"/>
      <c r="V887" s="1"/>
      <c r="W887" s="37"/>
      <c r="Y887" s="9"/>
      <c r="AJ887" s="10"/>
      <c r="AK887" s="1"/>
      <c r="AL887" s="1"/>
      <c r="AO887" s="1"/>
      <c r="AP887" s="1"/>
      <c r="AQ887" s="11"/>
      <c r="AR887" s="11"/>
      <c r="AS887" s="11"/>
    </row>
    <row r="888" spans="2:45" ht="13.2" x14ac:dyDescent="0.25">
      <c r="B888" s="83"/>
      <c r="D888" s="12"/>
      <c r="F888" s="9"/>
      <c r="Q888" s="10"/>
      <c r="R888" s="1"/>
      <c r="S888" s="1"/>
      <c r="T888" s="1"/>
      <c r="U888" s="1"/>
      <c r="V888" s="1"/>
      <c r="W888" s="37"/>
      <c r="Y888" s="9"/>
      <c r="AJ888" s="10"/>
      <c r="AK888" s="1"/>
      <c r="AL888" s="1"/>
      <c r="AO888" s="1"/>
      <c r="AP888" s="1"/>
      <c r="AQ888" s="11"/>
      <c r="AR888" s="11"/>
      <c r="AS888" s="11"/>
    </row>
    <row r="889" spans="2:45" ht="13.2" x14ac:dyDescent="0.25">
      <c r="B889" s="83"/>
      <c r="D889" s="12"/>
      <c r="F889" s="9"/>
      <c r="Q889" s="10"/>
      <c r="R889" s="1"/>
      <c r="S889" s="1"/>
      <c r="T889" s="1"/>
      <c r="U889" s="1"/>
      <c r="V889" s="1"/>
      <c r="W889" s="37"/>
      <c r="Y889" s="9"/>
      <c r="AJ889" s="10"/>
      <c r="AK889" s="1"/>
      <c r="AL889" s="1"/>
      <c r="AO889" s="1"/>
      <c r="AP889" s="1"/>
      <c r="AQ889" s="11"/>
      <c r="AR889" s="11"/>
      <c r="AS889" s="11"/>
    </row>
    <row r="890" spans="2:45" ht="13.2" x14ac:dyDescent="0.25">
      <c r="B890" s="83"/>
      <c r="D890" s="12"/>
      <c r="F890" s="9"/>
      <c r="Q890" s="10"/>
      <c r="R890" s="1"/>
      <c r="S890" s="1"/>
      <c r="T890" s="1"/>
      <c r="U890" s="1"/>
      <c r="V890" s="1"/>
      <c r="W890" s="37"/>
      <c r="Y890" s="9"/>
      <c r="AJ890" s="10"/>
      <c r="AK890" s="1"/>
      <c r="AL890" s="1"/>
      <c r="AO890" s="1"/>
      <c r="AP890" s="1"/>
      <c r="AQ890" s="11"/>
      <c r="AR890" s="11"/>
      <c r="AS890" s="11"/>
    </row>
    <row r="891" spans="2:45" ht="13.2" x14ac:dyDescent="0.25">
      <c r="B891" s="83"/>
      <c r="D891" s="12"/>
      <c r="F891" s="9"/>
      <c r="Q891" s="10"/>
      <c r="R891" s="1"/>
      <c r="S891" s="1"/>
      <c r="T891" s="1"/>
      <c r="U891" s="1"/>
      <c r="V891" s="1"/>
      <c r="W891" s="37"/>
      <c r="Y891" s="9"/>
      <c r="AJ891" s="10"/>
      <c r="AK891" s="1"/>
      <c r="AL891" s="1"/>
      <c r="AO891" s="1"/>
      <c r="AP891" s="1"/>
      <c r="AQ891" s="11"/>
      <c r="AR891" s="11"/>
      <c r="AS891" s="11"/>
    </row>
    <row r="892" spans="2:45" ht="13.2" x14ac:dyDescent="0.25">
      <c r="B892" s="83"/>
      <c r="D892" s="12"/>
      <c r="F892" s="9"/>
      <c r="Q892" s="10"/>
      <c r="R892" s="1"/>
      <c r="S892" s="1"/>
      <c r="T892" s="1"/>
      <c r="U892" s="1"/>
      <c r="V892" s="1"/>
      <c r="W892" s="37"/>
      <c r="Y892" s="9"/>
      <c r="AJ892" s="10"/>
      <c r="AK892" s="1"/>
      <c r="AL892" s="1"/>
      <c r="AO892" s="1"/>
      <c r="AP892" s="1"/>
      <c r="AQ892" s="11"/>
      <c r="AR892" s="11"/>
      <c r="AS892" s="11"/>
    </row>
    <row r="893" spans="2:45" ht="13.2" x14ac:dyDescent="0.25">
      <c r="B893" s="83"/>
      <c r="D893" s="12"/>
      <c r="F893" s="9"/>
      <c r="Q893" s="10"/>
      <c r="R893" s="1"/>
      <c r="S893" s="1"/>
      <c r="T893" s="1"/>
      <c r="U893" s="1"/>
      <c r="V893" s="1"/>
      <c r="W893" s="37"/>
      <c r="Y893" s="9"/>
      <c r="AJ893" s="10"/>
      <c r="AK893" s="1"/>
      <c r="AL893" s="1"/>
      <c r="AO893" s="1"/>
      <c r="AP893" s="1"/>
      <c r="AQ893" s="11"/>
      <c r="AR893" s="11"/>
      <c r="AS893" s="11"/>
    </row>
    <row r="894" spans="2:45" ht="13.2" x14ac:dyDescent="0.25">
      <c r="B894" s="83"/>
      <c r="D894" s="12"/>
      <c r="F894" s="9"/>
      <c r="Q894" s="10"/>
      <c r="R894" s="1"/>
      <c r="S894" s="1"/>
      <c r="T894" s="1"/>
      <c r="U894" s="1"/>
      <c r="V894" s="1"/>
      <c r="W894" s="37"/>
      <c r="Y894" s="9"/>
      <c r="AJ894" s="10"/>
      <c r="AK894" s="1"/>
      <c r="AL894" s="1"/>
      <c r="AO894" s="1"/>
      <c r="AP894" s="1"/>
      <c r="AQ894" s="11"/>
      <c r="AR894" s="11"/>
      <c r="AS894" s="11"/>
    </row>
    <row r="895" spans="2:45" ht="13.2" x14ac:dyDescent="0.25">
      <c r="B895" s="83"/>
      <c r="D895" s="12"/>
      <c r="F895" s="9"/>
      <c r="Q895" s="10"/>
      <c r="R895" s="1"/>
      <c r="S895" s="1"/>
      <c r="T895" s="1"/>
      <c r="U895" s="1"/>
      <c r="V895" s="1"/>
      <c r="W895" s="37"/>
      <c r="Y895" s="9"/>
      <c r="AJ895" s="10"/>
      <c r="AK895" s="1"/>
      <c r="AL895" s="1"/>
      <c r="AO895" s="1"/>
      <c r="AP895" s="1"/>
      <c r="AQ895" s="11"/>
      <c r="AR895" s="11"/>
      <c r="AS895" s="11"/>
    </row>
    <row r="896" spans="2:45" ht="13.2" x14ac:dyDescent="0.25">
      <c r="B896" s="83"/>
      <c r="D896" s="12"/>
      <c r="F896" s="9"/>
      <c r="Q896" s="10"/>
      <c r="R896" s="1"/>
      <c r="S896" s="1"/>
      <c r="T896" s="1"/>
      <c r="U896" s="1"/>
      <c r="V896" s="1"/>
      <c r="W896" s="37"/>
      <c r="Y896" s="9"/>
      <c r="AJ896" s="10"/>
      <c r="AK896" s="1"/>
      <c r="AL896" s="1"/>
      <c r="AO896" s="1"/>
      <c r="AP896" s="1"/>
      <c r="AQ896" s="11"/>
      <c r="AR896" s="11"/>
      <c r="AS896" s="11"/>
    </row>
    <row r="897" spans="2:45" ht="13.2" x14ac:dyDescent="0.25">
      <c r="B897" s="83"/>
      <c r="D897" s="12"/>
      <c r="F897" s="9"/>
      <c r="Q897" s="10"/>
      <c r="R897" s="1"/>
      <c r="S897" s="1"/>
      <c r="T897" s="1"/>
      <c r="U897" s="1"/>
      <c r="V897" s="1"/>
      <c r="W897" s="37"/>
      <c r="Y897" s="9"/>
      <c r="AJ897" s="10"/>
      <c r="AK897" s="1"/>
      <c r="AL897" s="1"/>
      <c r="AO897" s="1"/>
      <c r="AP897" s="1"/>
      <c r="AQ897" s="11"/>
      <c r="AR897" s="11"/>
      <c r="AS897" s="11"/>
    </row>
    <row r="898" spans="2:45" ht="13.2" x14ac:dyDescent="0.25">
      <c r="B898" s="83"/>
      <c r="D898" s="12"/>
      <c r="F898" s="9"/>
      <c r="Q898" s="10"/>
      <c r="R898" s="1"/>
      <c r="S898" s="1"/>
      <c r="T898" s="1"/>
      <c r="U898" s="1"/>
      <c r="V898" s="1"/>
      <c r="W898" s="37"/>
      <c r="Y898" s="9"/>
      <c r="AJ898" s="10"/>
      <c r="AK898" s="1"/>
      <c r="AL898" s="1"/>
      <c r="AO898" s="1"/>
      <c r="AP898" s="1"/>
      <c r="AQ898" s="11"/>
      <c r="AR898" s="11"/>
      <c r="AS898" s="11"/>
    </row>
    <row r="899" spans="2:45" ht="13.2" x14ac:dyDescent="0.25">
      <c r="B899" s="83"/>
      <c r="D899" s="12"/>
      <c r="F899" s="9"/>
      <c r="Q899" s="10"/>
      <c r="R899" s="1"/>
      <c r="S899" s="1"/>
      <c r="T899" s="1"/>
      <c r="U899" s="1"/>
      <c r="V899" s="1"/>
      <c r="W899" s="37"/>
      <c r="Y899" s="9"/>
      <c r="AJ899" s="10"/>
      <c r="AK899" s="1"/>
      <c r="AL899" s="1"/>
      <c r="AO899" s="1"/>
      <c r="AP899" s="1"/>
      <c r="AQ899" s="11"/>
      <c r="AR899" s="11"/>
      <c r="AS899" s="11"/>
    </row>
    <row r="900" spans="2:45" ht="13.2" x14ac:dyDescent="0.25">
      <c r="B900" s="83"/>
      <c r="D900" s="12"/>
      <c r="F900" s="9"/>
      <c r="Q900" s="10"/>
      <c r="R900" s="1"/>
      <c r="S900" s="1"/>
      <c r="T900" s="1"/>
      <c r="U900" s="1"/>
      <c r="V900" s="1"/>
      <c r="W900" s="37"/>
      <c r="Y900" s="9"/>
      <c r="AJ900" s="10"/>
      <c r="AK900" s="1"/>
      <c r="AL900" s="1"/>
      <c r="AO900" s="1"/>
      <c r="AP900" s="1"/>
      <c r="AQ900" s="11"/>
      <c r="AR900" s="11"/>
      <c r="AS900" s="11"/>
    </row>
    <row r="901" spans="2:45" ht="13.2" x14ac:dyDescent="0.25">
      <c r="B901" s="83"/>
      <c r="D901" s="12"/>
      <c r="F901" s="9"/>
      <c r="Q901" s="10"/>
      <c r="R901" s="1"/>
      <c r="S901" s="1"/>
      <c r="T901" s="1"/>
      <c r="U901" s="1"/>
      <c r="V901" s="1"/>
      <c r="W901" s="37"/>
      <c r="Y901" s="9"/>
      <c r="AJ901" s="10"/>
      <c r="AK901" s="1"/>
      <c r="AL901" s="1"/>
      <c r="AO901" s="1"/>
      <c r="AP901" s="1"/>
      <c r="AQ901" s="11"/>
      <c r="AR901" s="11"/>
      <c r="AS901" s="11"/>
    </row>
    <row r="902" spans="2:45" ht="13.2" x14ac:dyDescent="0.25">
      <c r="B902" s="83"/>
      <c r="D902" s="12"/>
      <c r="F902" s="9"/>
      <c r="Q902" s="10"/>
      <c r="R902" s="1"/>
      <c r="S902" s="1"/>
      <c r="T902" s="1"/>
      <c r="U902" s="1"/>
      <c r="V902" s="1"/>
      <c r="W902" s="37"/>
      <c r="Y902" s="9"/>
      <c r="AJ902" s="10"/>
      <c r="AK902" s="1"/>
      <c r="AL902" s="1"/>
      <c r="AO902" s="1"/>
      <c r="AP902" s="1"/>
      <c r="AQ902" s="11"/>
      <c r="AR902" s="11"/>
      <c r="AS902" s="11"/>
    </row>
    <row r="903" spans="2:45" ht="13.2" x14ac:dyDescent="0.25">
      <c r="B903" s="83"/>
      <c r="D903" s="12"/>
      <c r="F903" s="9"/>
      <c r="Q903" s="10"/>
      <c r="R903" s="1"/>
      <c r="S903" s="1"/>
      <c r="T903" s="1"/>
      <c r="U903" s="1"/>
      <c r="V903" s="1"/>
      <c r="W903" s="37"/>
      <c r="Y903" s="9"/>
      <c r="AJ903" s="10"/>
      <c r="AK903" s="1"/>
      <c r="AL903" s="1"/>
      <c r="AO903" s="1"/>
      <c r="AP903" s="1"/>
      <c r="AQ903" s="11"/>
      <c r="AR903" s="11"/>
      <c r="AS903" s="11"/>
    </row>
    <row r="904" spans="2:45" ht="13.2" x14ac:dyDescent="0.25">
      <c r="B904" s="83"/>
      <c r="D904" s="12"/>
      <c r="F904" s="9"/>
      <c r="Q904" s="10"/>
      <c r="R904" s="1"/>
      <c r="S904" s="1"/>
      <c r="T904" s="1"/>
      <c r="U904" s="1"/>
      <c r="V904" s="1"/>
      <c r="W904" s="37"/>
      <c r="Y904" s="9"/>
      <c r="AJ904" s="10"/>
      <c r="AK904" s="1"/>
      <c r="AL904" s="1"/>
      <c r="AO904" s="1"/>
      <c r="AP904" s="1"/>
      <c r="AQ904" s="11"/>
      <c r="AR904" s="11"/>
      <c r="AS904" s="11"/>
    </row>
    <row r="905" spans="2:45" ht="13.2" x14ac:dyDescent="0.25">
      <c r="B905" s="83"/>
      <c r="D905" s="12"/>
      <c r="F905" s="9"/>
      <c r="Q905" s="10"/>
      <c r="R905" s="1"/>
      <c r="S905" s="1"/>
      <c r="T905" s="1"/>
      <c r="U905" s="1"/>
      <c r="V905" s="1"/>
      <c r="W905" s="37"/>
      <c r="Y905" s="9"/>
      <c r="AJ905" s="10"/>
      <c r="AK905" s="1"/>
      <c r="AL905" s="1"/>
      <c r="AO905" s="1"/>
      <c r="AP905" s="1"/>
      <c r="AQ905" s="11"/>
      <c r="AR905" s="11"/>
      <c r="AS905" s="11"/>
    </row>
    <row r="906" spans="2:45" ht="13.2" x14ac:dyDescent="0.25">
      <c r="B906" s="83"/>
      <c r="D906" s="12"/>
      <c r="F906" s="9"/>
      <c r="Q906" s="10"/>
      <c r="R906" s="1"/>
      <c r="S906" s="1"/>
      <c r="T906" s="1"/>
      <c r="U906" s="1"/>
      <c r="V906" s="1"/>
      <c r="W906" s="37"/>
      <c r="Y906" s="9"/>
      <c r="AJ906" s="10"/>
      <c r="AK906" s="1"/>
      <c r="AL906" s="1"/>
      <c r="AO906" s="1"/>
      <c r="AP906" s="1"/>
      <c r="AQ906" s="11"/>
      <c r="AR906" s="11"/>
      <c r="AS906" s="11"/>
    </row>
    <row r="907" spans="2:45" ht="13.2" x14ac:dyDescent="0.25">
      <c r="B907" s="83"/>
      <c r="D907" s="12"/>
      <c r="F907" s="9"/>
      <c r="Q907" s="10"/>
      <c r="R907" s="1"/>
      <c r="S907" s="1"/>
      <c r="T907" s="1"/>
      <c r="U907" s="1"/>
      <c r="V907" s="1"/>
      <c r="W907" s="37"/>
      <c r="Y907" s="9"/>
      <c r="AJ907" s="10"/>
      <c r="AK907" s="1"/>
      <c r="AL907" s="1"/>
      <c r="AO907" s="1"/>
      <c r="AP907" s="1"/>
      <c r="AQ907" s="11"/>
      <c r="AR907" s="11"/>
      <c r="AS907" s="11"/>
    </row>
    <row r="908" spans="2:45" ht="13.2" x14ac:dyDescent="0.25">
      <c r="B908" s="83"/>
      <c r="D908" s="12"/>
      <c r="F908" s="9"/>
      <c r="Q908" s="10"/>
      <c r="R908" s="1"/>
      <c r="S908" s="1"/>
      <c r="T908" s="1"/>
      <c r="U908" s="1"/>
      <c r="V908" s="1"/>
      <c r="W908" s="37"/>
      <c r="Y908" s="9"/>
      <c r="AJ908" s="10"/>
      <c r="AK908" s="1"/>
      <c r="AL908" s="1"/>
      <c r="AO908" s="1"/>
      <c r="AP908" s="1"/>
      <c r="AQ908" s="11"/>
      <c r="AR908" s="11"/>
      <c r="AS908" s="11"/>
    </row>
    <row r="909" spans="2:45" ht="13.2" x14ac:dyDescent="0.25">
      <c r="B909" s="83"/>
      <c r="D909" s="12"/>
      <c r="F909" s="9"/>
      <c r="Q909" s="10"/>
      <c r="R909" s="1"/>
      <c r="S909" s="1"/>
      <c r="T909" s="1"/>
      <c r="U909" s="1"/>
      <c r="V909" s="1"/>
      <c r="W909" s="37"/>
      <c r="Y909" s="9"/>
      <c r="AJ909" s="10"/>
      <c r="AK909" s="1"/>
      <c r="AL909" s="1"/>
      <c r="AO909" s="1"/>
      <c r="AP909" s="1"/>
      <c r="AQ909" s="11"/>
      <c r="AR909" s="11"/>
      <c r="AS909" s="11"/>
    </row>
    <row r="910" spans="2:45" ht="13.2" x14ac:dyDescent="0.25">
      <c r="B910" s="83"/>
      <c r="D910" s="12"/>
      <c r="F910" s="9"/>
      <c r="Q910" s="10"/>
      <c r="R910" s="1"/>
      <c r="S910" s="1"/>
      <c r="T910" s="1"/>
      <c r="U910" s="1"/>
      <c r="V910" s="1"/>
      <c r="W910" s="37"/>
      <c r="Y910" s="9"/>
      <c r="AJ910" s="10"/>
      <c r="AK910" s="1"/>
      <c r="AL910" s="1"/>
      <c r="AO910" s="1"/>
      <c r="AP910" s="1"/>
      <c r="AQ910" s="11"/>
      <c r="AR910" s="11"/>
      <c r="AS910" s="11"/>
    </row>
    <row r="911" spans="2:45" ht="13.2" x14ac:dyDescent="0.25">
      <c r="B911" s="83"/>
      <c r="D911" s="12"/>
      <c r="F911" s="9"/>
      <c r="Q911" s="10"/>
      <c r="R911" s="1"/>
      <c r="S911" s="1"/>
      <c r="T911" s="1"/>
      <c r="U911" s="1"/>
      <c r="V911" s="1"/>
      <c r="W911" s="37"/>
      <c r="Y911" s="9"/>
      <c r="AJ911" s="10"/>
      <c r="AK911" s="1"/>
      <c r="AL911" s="1"/>
      <c r="AO911" s="1"/>
      <c r="AP911" s="1"/>
      <c r="AQ911" s="11"/>
      <c r="AR911" s="11"/>
      <c r="AS911" s="11"/>
    </row>
    <row r="912" spans="2:45" ht="13.2" x14ac:dyDescent="0.25">
      <c r="B912" s="83"/>
      <c r="D912" s="12"/>
      <c r="F912" s="9"/>
      <c r="Q912" s="10"/>
      <c r="R912" s="1"/>
      <c r="S912" s="1"/>
      <c r="T912" s="1"/>
      <c r="U912" s="1"/>
      <c r="V912" s="1"/>
      <c r="W912" s="37"/>
      <c r="Y912" s="9"/>
      <c r="AJ912" s="10"/>
      <c r="AK912" s="1"/>
      <c r="AL912" s="1"/>
      <c r="AO912" s="1"/>
      <c r="AP912" s="1"/>
      <c r="AQ912" s="11"/>
      <c r="AR912" s="11"/>
      <c r="AS912" s="11"/>
    </row>
    <row r="913" spans="2:45" ht="13.2" x14ac:dyDescent="0.25">
      <c r="B913" s="83"/>
      <c r="D913" s="12"/>
      <c r="F913" s="9"/>
      <c r="Q913" s="10"/>
      <c r="R913" s="1"/>
      <c r="S913" s="1"/>
      <c r="T913" s="1"/>
      <c r="U913" s="1"/>
      <c r="V913" s="1"/>
      <c r="W913" s="37"/>
      <c r="Y913" s="9"/>
      <c r="AJ913" s="10"/>
      <c r="AK913" s="1"/>
      <c r="AL913" s="1"/>
      <c r="AO913" s="1"/>
      <c r="AP913" s="1"/>
      <c r="AQ913" s="11"/>
      <c r="AR913" s="11"/>
      <c r="AS913" s="11"/>
    </row>
    <row r="914" spans="2:45" ht="13.2" x14ac:dyDescent="0.25">
      <c r="B914" s="83"/>
      <c r="D914" s="12"/>
      <c r="F914" s="9"/>
      <c r="Q914" s="10"/>
      <c r="R914" s="1"/>
      <c r="S914" s="1"/>
      <c r="T914" s="1"/>
      <c r="U914" s="1"/>
      <c r="V914" s="1"/>
      <c r="W914" s="37"/>
      <c r="Y914" s="9"/>
      <c r="AJ914" s="10"/>
      <c r="AK914" s="1"/>
      <c r="AL914" s="1"/>
      <c r="AO914" s="1"/>
      <c r="AP914" s="1"/>
      <c r="AQ914" s="11"/>
      <c r="AR914" s="11"/>
      <c r="AS914" s="11"/>
    </row>
    <row r="915" spans="2:45" ht="13.2" x14ac:dyDescent="0.25">
      <c r="B915" s="83"/>
      <c r="D915" s="12"/>
      <c r="F915" s="9"/>
      <c r="Q915" s="10"/>
      <c r="R915" s="1"/>
      <c r="S915" s="1"/>
      <c r="T915" s="1"/>
      <c r="U915" s="1"/>
      <c r="V915" s="1"/>
      <c r="W915" s="37"/>
      <c r="Y915" s="9"/>
      <c r="AJ915" s="10"/>
      <c r="AK915" s="1"/>
      <c r="AL915" s="1"/>
      <c r="AO915" s="1"/>
      <c r="AP915" s="1"/>
      <c r="AQ915" s="11"/>
      <c r="AR915" s="11"/>
      <c r="AS915" s="11"/>
    </row>
    <row r="916" spans="2:45" ht="13.2" x14ac:dyDescent="0.25">
      <c r="B916" s="83"/>
      <c r="D916" s="12"/>
      <c r="F916" s="9"/>
      <c r="Q916" s="10"/>
      <c r="R916" s="1"/>
      <c r="S916" s="1"/>
      <c r="T916" s="1"/>
      <c r="U916" s="1"/>
      <c r="V916" s="1"/>
      <c r="W916" s="37"/>
      <c r="Y916" s="9"/>
      <c r="AJ916" s="10"/>
      <c r="AK916" s="1"/>
      <c r="AL916" s="1"/>
      <c r="AO916" s="1"/>
      <c r="AP916" s="1"/>
      <c r="AQ916" s="11"/>
      <c r="AR916" s="11"/>
      <c r="AS916" s="11"/>
    </row>
    <row r="917" spans="2:45" ht="13.2" x14ac:dyDescent="0.25">
      <c r="B917" s="83"/>
      <c r="D917" s="12"/>
      <c r="F917" s="9"/>
      <c r="Q917" s="10"/>
      <c r="R917" s="1"/>
      <c r="S917" s="1"/>
      <c r="T917" s="1"/>
      <c r="U917" s="1"/>
      <c r="V917" s="1"/>
      <c r="W917" s="37"/>
      <c r="Y917" s="9"/>
      <c r="AJ917" s="10"/>
      <c r="AK917" s="1"/>
      <c r="AL917" s="1"/>
      <c r="AO917" s="1"/>
      <c r="AP917" s="1"/>
      <c r="AQ917" s="11"/>
      <c r="AR917" s="11"/>
      <c r="AS917" s="11"/>
    </row>
    <row r="918" spans="2:45" ht="13.2" x14ac:dyDescent="0.25">
      <c r="B918" s="83"/>
      <c r="D918" s="12"/>
      <c r="F918" s="9"/>
      <c r="Q918" s="10"/>
      <c r="R918" s="1"/>
      <c r="S918" s="1"/>
      <c r="T918" s="1"/>
      <c r="U918" s="1"/>
      <c r="V918" s="1"/>
      <c r="W918" s="37"/>
      <c r="Y918" s="9"/>
      <c r="AJ918" s="10"/>
      <c r="AK918" s="1"/>
      <c r="AL918" s="1"/>
      <c r="AO918" s="1"/>
      <c r="AP918" s="1"/>
      <c r="AQ918" s="11"/>
      <c r="AR918" s="11"/>
      <c r="AS918" s="11"/>
    </row>
    <row r="919" spans="2:45" ht="13.2" x14ac:dyDescent="0.25">
      <c r="B919" s="83"/>
      <c r="D919" s="12"/>
      <c r="F919" s="9"/>
      <c r="Q919" s="10"/>
      <c r="R919" s="1"/>
      <c r="S919" s="1"/>
      <c r="T919" s="1"/>
      <c r="U919" s="1"/>
      <c r="V919" s="1"/>
      <c r="W919" s="37"/>
      <c r="Y919" s="9"/>
      <c r="AJ919" s="10"/>
      <c r="AK919" s="1"/>
      <c r="AL919" s="1"/>
      <c r="AO919" s="1"/>
      <c r="AP919" s="1"/>
      <c r="AQ919" s="11"/>
      <c r="AR919" s="11"/>
      <c r="AS919" s="11"/>
    </row>
    <row r="920" spans="2:45" ht="13.2" x14ac:dyDescent="0.25">
      <c r="B920" s="83"/>
      <c r="D920" s="12"/>
      <c r="F920" s="9"/>
      <c r="Q920" s="10"/>
      <c r="R920" s="1"/>
      <c r="S920" s="1"/>
      <c r="T920" s="1"/>
      <c r="U920" s="1"/>
      <c r="V920" s="1"/>
      <c r="W920" s="37"/>
      <c r="Y920" s="9"/>
      <c r="AJ920" s="10"/>
      <c r="AK920" s="1"/>
      <c r="AL920" s="1"/>
      <c r="AO920" s="1"/>
      <c r="AP920" s="1"/>
      <c r="AQ920" s="11"/>
      <c r="AR920" s="11"/>
      <c r="AS920" s="11"/>
    </row>
    <row r="921" spans="2:45" ht="13.2" x14ac:dyDescent="0.25">
      <c r="B921" s="83"/>
      <c r="D921" s="12"/>
      <c r="F921" s="9"/>
      <c r="Q921" s="10"/>
      <c r="R921" s="1"/>
      <c r="S921" s="1"/>
      <c r="T921" s="1"/>
      <c r="U921" s="1"/>
      <c r="V921" s="1"/>
      <c r="W921" s="37"/>
      <c r="Y921" s="9"/>
      <c r="AJ921" s="10"/>
      <c r="AK921" s="1"/>
      <c r="AL921" s="1"/>
      <c r="AO921" s="1"/>
      <c r="AP921" s="1"/>
      <c r="AQ921" s="11"/>
      <c r="AR921" s="11"/>
      <c r="AS921" s="11"/>
    </row>
    <row r="922" spans="2:45" ht="13.2" x14ac:dyDescent="0.25">
      <c r="B922" s="83"/>
      <c r="D922" s="12"/>
      <c r="F922" s="9"/>
      <c r="Q922" s="10"/>
      <c r="R922" s="1"/>
      <c r="S922" s="1"/>
      <c r="T922" s="1"/>
      <c r="U922" s="1"/>
      <c r="V922" s="1"/>
      <c r="W922" s="37"/>
      <c r="Y922" s="9"/>
      <c r="AJ922" s="10"/>
      <c r="AK922" s="1"/>
      <c r="AL922" s="1"/>
      <c r="AO922" s="1"/>
      <c r="AP922" s="1"/>
      <c r="AQ922" s="11"/>
      <c r="AR922" s="11"/>
      <c r="AS922" s="11"/>
    </row>
    <row r="923" spans="2:45" ht="13.2" x14ac:dyDescent="0.25">
      <c r="B923" s="83"/>
      <c r="D923" s="12"/>
      <c r="F923" s="9"/>
      <c r="Q923" s="10"/>
      <c r="R923" s="1"/>
      <c r="S923" s="1"/>
      <c r="T923" s="1"/>
      <c r="U923" s="1"/>
      <c r="V923" s="1"/>
      <c r="W923" s="37"/>
      <c r="Y923" s="9"/>
      <c r="AJ923" s="10"/>
      <c r="AK923" s="1"/>
      <c r="AL923" s="1"/>
      <c r="AO923" s="1"/>
      <c r="AP923" s="1"/>
      <c r="AQ923" s="11"/>
      <c r="AR923" s="11"/>
      <c r="AS923" s="11"/>
    </row>
    <row r="924" spans="2:45" ht="13.2" x14ac:dyDescent="0.25">
      <c r="B924" s="83"/>
      <c r="D924" s="12"/>
      <c r="F924" s="9"/>
      <c r="Q924" s="10"/>
      <c r="R924" s="1"/>
      <c r="S924" s="1"/>
      <c r="T924" s="1"/>
      <c r="U924" s="1"/>
      <c r="V924" s="1"/>
      <c r="W924" s="37"/>
      <c r="Y924" s="9"/>
      <c r="AJ924" s="10"/>
      <c r="AK924" s="1"/>
      <c r="AL924" s="1"/>
      <c r="AO924" s="1"/>
      <c r="AP924" s="1"/>
      <c r="AQ924" s="11"/>
      <c r="AR924" s="11"/>
      <c r="AS924" s="11"/>
    </row>
    <row r="925" spans="2:45" ht="13.2" x14ac:dyDescent="0.25">
      <c r="B925" s="83"/>
      <c r="D925" s="12"/>
      <c r="F925" s="9"/>
      <c r="Q925" s="10"/>
      <c r="R925" s="1"/>
      <c r="S925" s="1"/>
      <c r="T925" s="1"/>
      <c r="U925" s="1"/>
      <c r="V925" s="1"/>
      <c r="W925" s="37"/>
      <c r="Y925" s="9"/>
      <c r="AJ925" s="10"/>
      <c r="AK925" s="1"/>
      <c r="AL925" s="1"/>
      <c r="AO925" s="1"/>
      <c r="AP925" s="1"/>
      <c r="AQ925" s="11"/>
      <c r="AR925" s="11"/>
      <c r="AS925" s="11"/>
    </row>
    <row r="926" spans="2:45" ht="13.2" x14ac:dyDescent="0.25">
      <c r="B926" s="83"/>
      <c r="D926" s="12"/>
      <c r="F926" s="9"/>
      <c r="Q926" s="10"/>
      <c r="R926" s="1"/>
      <c r="S926" s="1"/>
      <c r="T926" s="1"/>
      <c r="U926" s="1"/>
      <c r="V926" s="1"/>
      <c r="W926" s="37"/>
      <c r="Y926" s="9"/>
      <c r="AJ926" s="10"/>
      <c r="AK926" s="1"/>
      <c r="AL926" s="1"/>
      <c r="AO926" s="1"/>
      <c r="AP926" s="1"/>
      <c r="AQ926" s="11"/>
      <c r="AR926" s="11"/>
      <c r="AS926" s="11"/>
    </row>
    <row r="927" spans="2:45" ht="13.2" x14ac:dyDescent="0.25">
      <c r="B927" s="83"/>
      <c r="D927" s="12"/>
      <c r="F927" s="9"/>
      <c r="Q927" s="10"/>
      <c r="R927" s="1"/>
      <c r="S927" s="1"/>
      <c r="T927" s="1"/>
      <c r="U927" s="1"/>
      <c r="V927" s="1"/>
      <c r="W927" s="37"/>
      <c r="Y927" s="9"/>
      <c r="AJ927" s="10"/>
      <c r="AK927" s="1"/>
      <c r="AL927" s="1"/>
      <c r="AO927" s="1"/>
      <c r="AP927" s="1"/>
      <c r="AQ927" s="11"/>
      <c r="AR927" s="11"/>
      <c r="AS927" s="11"/>
    </row>
    <row r="928" spans="2:45" ht="13.2" x14ac:dyDescent="0.25">
      <c r="B928" s="83"/>
      <c r="D928" s="12"/>
      <c r="F928" s="9"/>
      <c r="Q928" s="10"/>
      <c r="R928" s="1"/>
      <c r="S928" s="1"/>
      <c r="T928" s="1"/>
      <c r="U928" s="1"/>
      <c r="V928" s="1"/>
      <c r="W928" s="37"/>
      <c r="Y928" s="9"/>
      <c r="AJ928" s="10"/>
      <c r="AK928" s="1"/>
      <c r="AL928" s="1"/>
      <c r="AO928" s="1"/>
      <c r="AP928" s="1"/>
      <c r="AQ928" s="11"/>
      <c r="AR928" s="11"/>
      <c r="AS928" s="11"/>
    </row>
    <row r="929" spans="2:45" ht="13.2" x14ac:dyDescent="0.25">
      <c r="B929" s="83"/>
      <c r="D929" s="12"/>
      <c r="F929" s="9"/>
      <c r="Q929" s="10"/>
      <c r="R929" s="1"/>
      <c r="S929" s="1"/>
      <c r="T929" s="1"/>
      <c r="U929" s="1"/>
      <c r="V929" s="1"/>
      <c r="W929" s="37"/>
      <c r="Y929" s="9"/>
      <c r="AJ929" s="10"/>
      <c r="AK929" s="1"/>
      <c r="AL929" s="1"/>
      <c r="AO929" s="1"/>
      <c r="AP929" s="1"/>
      <c r="AQ929" s="11"/>
      <c r="AR929" s="11"/>
      <c r="AS929" s="11"/>
    </row>
    <row r="930" spans="2:45" ht="13.2" x14ac:dyDescent="0.25">
      <c r="B930" s="83"/>
      <c r="D930" s="12"/>
      <c r="F930" s="9"/>
      <c r="Q930" s="10"/>
      <c r="R930" s="1"/>
      <c r="S930" s="1"/>
      <c r="T930" s="1"/>
      <c r="U930" s="1"/>
      <c r="V930" s="1"/>
      <c r="W930" s="37"/>
      <c r="Y930" s="9"/>
      <c r="AJ930" s="10"/>
      <c r="AK930" s="1"/>
      <c r="AL930" s="1"/>
      <c r="AO930" s="1"/>
      <c r="AP930" s="1"/>
      <c r="AQ930" s="11"/>
      <c r="AR930" s="11"/>
      <c r="AS930" s="11"/>
    </row>
    <row r="931" spans="2:45" ht="13.2" x14ac:dyDescent="0.25">
      <c r="B931" s="83"/>
      <c r="D931" s="12"/>
      <c r="F931" s="9"/>
      <c r="Q931" s="10"/>
      <c r="R931" s="1"/>
      <c r="S931" s="1"/>
      <c r="T931" s="1"/>
      <c r="U931" s="1"/>
      <c r="V931" s="1"/>
      <c r="W931" s="37"/>
      <c r="Y931" s="9"/>
      <c r="AJ931" s="10"/>
      <c r="AK931" s="1"/>
      <c r="AL931" s="1"/>
      <c r="AO931" s="1"/>
      <c r="AP931" s="1"/>
      <c r="AQ931" s="11"/>
      <c r="AR931" s="11"/>
      <c r="AS931" s="11"/>
    </row>
    <row r="932" spans="2:45" ht="13.2" x14ac:dyDescent="0.25">
      <c r="B932" s="83"/>
      <c r="D932" s="12"/>
      <c r="F932" s="9"/>
      <c r="Q932" s="10"/>
      <c r="R932" s="1"/>
      <c r="S932" s="1"/>
      <c r="T932" s="1"/>
      <c r="U932" s="1"/>
      <c r="V932" s="1"/>
      <c r="W932" s="37"/>
      <c r="Y932" s="9"/>
      <c r="AJ932" s="10"/>
      <c r="AK932" s="1"/>
      <c r="AL932" s="1"/>
      <c r="AO932" s="1"/>
      <c r="AP932" s="1"/>
      <c r="AQ932" s="11"/>
      <c r="AR932" s="11"/>
      <c r="AS932" s="11"/>
    </row>
    <row r="933" spans="2:45" ht="13.2" x14ac:dyDescent="0.25">
      <c r="B933" s="83"/>
      <c r="D933" s="12"/>
      <c r="F933" s="9"/>
      <c r="Q933" s="10"/>
      <c r="R933" s="1"/>
      <c r="S933" s="1"/>
      <c r="T933" s="1"/>
      <c r="U933" s="1"/>
      <c r="V933" s="1"/>
      <c r="W933" s="37"/>
      <c r="Y933" s="9"/>
      <c r="AJ933" s="10"/>
      <c r="AK933" s="1"/>
      <c r="AL933" s="1"/>
      <c r="AO933" s="1"/>
      <c r="AP933" s="1"/>
      <c r="AQ933" s="11"/>
      <c r="AR933" s="11"/>
      <c r="AS933" s="11"/>
    </row>
    <row r="934" spans="2:45" ht="13.2" x14ac:dyDescent="0.25">
      <c r="B934" s="83"/>
      <c r="D934" s="12"/>
      <c r="F934" s="9"/>
      <c r="Q934" s="10"/>
      <c r="R934" s="1"/>
      <c r="S934" s="1"/>
      <c r="T934" s="1"/>
      <c r="U934" s="1"/>
      <c r="V934" s="1"/>
      <c r="W934" s="37"/>
      <c r="Y934" s="9"/>
      <c r="AJ934" s="10"/>
      <c r="AK934" s="1"/>
      <c r="AL934" s="1"/>
      <c r="AO934" s="1"/>
      <c r="AP934" s="1"/>
      <c r="AQ934" s="11"/>
      <c r="AR934" s="11"/>
      <c r="AS934" s="11"/>
    </row>
    <row r="935" spans="2:45" ht="13.2" x14ac:dyDescent="0.25">
      <c r="B935" s="83"/>
      <c r="D935" s="12"/>
      <c r="F935" s="9"/>
      <c r="Q935" s="10"/>
      <c r="R935" s="1"/>
      <c r="S935" s="1"/>
      <c r="T935" s="1"/>
      <c r="U935" s="1"/>
      <c r="V935" s="1"/>
      <c r="W935" s="37"/>
      <c r="Y935" s="9"/>
      <c r="AJ935" s="10"/>
      <c r="AK935" s="1"/>
      <c r="AL935" s="1"/>
      <c r="AO935" s="1"/>
      <c r="AP935" s="1"/>
      <c r="AQ935" s="11"/>
      <c r="AR935" s="11"/>
      <c r="AS935" s="11"/>
    </row>
    <row r="936" spans="2:45" ht="13.2" x14ac:dyDescent="0.25">
      <c r="B936" s="83"/>
      <c r="D936" s="12"/>
      <c r="F936" s="9"/>
      <c r="Q936" s="10"/>
      <c r="R936" s="1"/>
      <c r="S936" s="1"/>
      <c r="T936" s="1"/>
      <c r="U936" s="1"/>
      <c r="V936" s="1"/>
      <c r="W936" s="37"/>
      <c r="Y936" s="9"/>
      <c r="AJ936" s="10"/>
      <c r="AK936" s="1"/>
      <c r="AL936" s="1"/>
      <c r="AO936" s="1"/>
      <c r="AP936" s="1"/>
      <c r="AQ936" s="11"/>
      <c r="AR936" s="11"/>
      <c r="AS936" s="11"/>
    </row>
    <row r="937" spans="2:45" ht="13.2" x14ac:dyDescent="0.25">
      <c r="B937" s="83"/>
      <c r="D937" s="12"/>
      <c r="F937" s="9"/>
      <c r="Q937" s="10"/>
      <c r="R937" s="1"/>
      <c r="S937" s="1"/>
      <c r="T937" s="1"/>
      <c r="U937" s="1"/>
      <c r="V937" s="1"/>
      <c r="W937" s="37"/>
      <c r="Y937" s="9"/>
      <c r="AJ937" s="10"/>
      <c r="AK937" s="1"/>
      <c r="AL937" s="1"/>
      <c r="AO937" s="1"/>
      <c r="AP937" s="1"/>
      <c r="AQ937" s="11"/>
      <c r="AR937" s="11"/>
      <c r="AS937" s="11"/>
    </row>
    <row r="938" spans="2:45" ht="13.2" x14ac:dyDescent="0.25">
      <c r="B938" s="83"/>
      <c r="D938" s="12"/>
      <c r="F938" s="9"/>
      <c r="Q938" s="10"/>
      <c r="R938" s="1"/>
      <c r="S938" s="1"/>
      <c r="T938" s="1"/>
      <c r="U938" s="1"/>
      <c r="V938" s="1"/>
      <c r="W938" s="37"/>
      <c r="Y938" s="9"/>
      <c r="AJ938" s="10"/>
      <c r="AK938" s="1"/>
      <c r="AL938" s="1"/>
      <c r="AO938" s="1"/>
      <c r="AP938" s="1"/>
      <c r="AQ938" s="11"/>
      <c r="AR938" s="11"/>
      <c r="AS938" s="11"/>
    </row>
    <row r="939" spans="2:45" ht="13.2" x14ac:dyDescent="0.25">
      <c r="B939" s="83"/>
      <c r="D939" s="12"/>
      <c r="F939" s="9"/>
      <c r="Q939" s="10"/>
      <c r="R939" s="1"/>
      <c r="S939" s="1"/>
      <c r="T939" s="1"/>
      <c r="U939" s="1"/>
      <c r="V939" s="1"/>
      <c r="W939" s="37"/>
      <c r="Y939" s="9"/>
      <c r="AJ939" s="10"/>
      <c r="AK939" s="1"/>
      <c r="AL939" s="1"/>
      <c r="AO939" s="1"/>
      <c r="AP939" s="1"/>
      <c r="AQ939" s="11"/>
      <c r="AR939" s="11"/>
      <c r="AS939" s="11"/>
    </row>
    <row r="940" spans="2:45" ht="13.2" x14ac:dyDescent="0.25">
      <c r="B940" s="83"/>
      <c r="D940" s="12"/>
      <c r="F940" s="9"/>
      <c r="Q940" s="10"/>
      <c r="R940" s="1"/>
      <c r="S940" s="1"/>
      <c r="T940" s="1"/>
      <c r="U940" s="1"/>
      <c r="V940" s="1"/>
      <c r="W940" s="37"/>
      <c r="Y940" s="9"/>
      <c r="AJ940" s="10"/>
      <c r="AK940" s="1"/>
      <c r="AL940" s="1"/>
      <c r="AO940" s="1"/>
      <c r="AP940" s="1"/>
      <c r="AQ940" s="11"/>
      <c r="AR940" s="11"/>
      <c r="AS940" s="11"/>
    </row>
    <row r="941" spans="2:45" ht="13.2" x14ac:dyDescent="0.25">
      <c r="B941" s="83"/>
      <c r="D941" s="12"/>
      <c r="F941" s="9"/>
      <c r="Q941" s="10"/>
      <c r="R941" s="1"/>
      <c r="S941" s="1"/>
      <c r="T941" s="1"/>
      <c r="U941" s="1"/>
      <c r="V941" s="1"/>
      <c r="W941" s="37"/>
      <c r="Y941" s="9"/>
      <c r="AJ941" s="10"/>
      <c r="AK941" s="1"/>
      <c r="AL941" s="1"/>
      <c r="AO941" s="1"/>
      <c r="AP941" s="1"/>
      <c r="AQ941" s="11"/>
      <c r="AR941" s="11"/>
      <c r="AS941" s="11"/>
    </row>
    <row r="942" spans="2:45" ht="13.2" x14ac:dyDescent="0.25">
      <c r="B942" s="83"/>
      <c r="D942" s="12"/>
      <c r="F942" s="9"/>
      <c r="Q942" s="10"/>
      <c r="R942" s="1"/>
      <c r="S942" s="1"/>
      <c r="T942" s="1"/>
      <c r="U942" s="1"/>
      <c r="V942" s="1"/>
      <c r="W942" s="37"/>
      <c r="Y942" s="9"/>
      <c r="AJ942" s="10"/>
      <c r="AK942" s="1"/>
      <c r="AL942" s="1"/>
      <c r="AO942" s="1"/>
      <c r="AP942" s="1"/>
      <c r="AQ942" s="11"/>
      <c r="AR942" s="11"/>
      <c r="AS942" s="11"/>
    </row>
    <row r="943" spans="2:45" ht="13.2" x14ac:dyDescent="0.25">
      <c r="B943" s="83"/>
      <c r="D943" s="12"/>
      <c r="F943" s="9"/>
      <c r="Q943" s="10"/>
      <c r="R943" s="1"/>
      <c r="S943" s="1"/>
      <c r="T943" s="1"/>
      <c r="U943" s="1"/>
      <c r="V943" s="1"/>
      <c r="W943" s="37"/>
      <c r="Y943" s="9"/>
      <c r="AJ943" s="10"/>
      <c r="AK943" s="1"/>
      <c r="AL943" s="1"/>
      <c r="AO943" s="1"/>
      <c r="AP943" s="1"/>
      <c r="AQ943" s="11"/>
      <c r="AR943" s="11"/>
      <c r="AS943" s="11"/>
    </row>
    <row r="944" spans="2:45" ht="13.2" x14ac:dyDescent="0.25">
      <c r="B944" s="83"/>
      <c r="D944" s="12"/>
      <c r="F944" s="9"/>
      <c r="Q944" s="10"/>
      <c r="R944" s="1"/>
      <c r="S944" s="1"/>
      <c r="T944" s="1"/>
      <c r="U944" s="1"/>
      <c r="V944" s="1"/>
      <c r="W944" s="37"/>
      <c r="Y944" s="9"/>
      <c r="AJ944" s="10"/>
      <c r="AK944" s="1"/>
      <c r="AL944" s="1"/>
      <c r="AO944" s="1"/>
      <c r="AP944" s="1"/>
      <c r="AQ944" s="11"/>
      <c r="AR944" s="11"/>
      <c r="AS944" s="11"/>
    </row>
    <row r="945" spans="2:45" ht="13.2" x14ac:dyDescent="0.25">
      <c r="B945" s="83"/>
      <c r="D945" s="12"/>
      <c r="F945" s="9"/>
      <c r="Q945" s="10"/>
      <c r="R945" s="1"/>
      <c r="S945" s="1"/>
      <c r="T945" s="1"/>
      <c r="U945" s="1"/>
      <c r="V945" s="1"/>
      <c r="W945" s="37"/>
      <c r="Y945" s="9"/>
      <c r="AJ945" s="10"/>
      <c r="AK945" s="1"/>
      <c r="AL945" s="1"/>
      <c r="AO945" s="1"/>
      <c r="AP945" s="1"/>
      <c r="AQ945" s="11"/>
      <c r="AR945" s="11"/>
      <c r="AS945" s="11"/>
    </row>
    <row r="946" spans="2:45" ht="13.2" x14ac:dyDescent="0.25">
      <c r="B946" s="83"/>
      <c r="D946" s="12"/>
      <c r="F946" s="9"/>
      <c r="Q946" s="10"/>
      <c r="R946" s="1"/>
      <c r="S946" s="1"/>
      <c r="T946" s="1"/>
      <c r="U946" s="1"/>
      <c r="V946" s="1"/>
      <c r="W946" s="37"/>
      <c r="Y946" s="9"/>
      <c r="AJ946" s="10"/>
      <c r="AK946" s="1"/>
      <c r="AL946" s="1"/>
      <c r="AO946" s="1"/>
      <c r="AP946" s="1"/>
      <c r="AQ946" s="11"/>
      <c r="AR946" s="11"/>
      <c r="AS946" s="11"/>
    </row>
    <row r="947" spans="2:45" ht="13.2" x14ac:dyDescent="0.25">
      <c r="B947" s="83"/>
      <c r="D947" s="12"/>
      <c r="F947" s="9"/>
      <c r="Q947" s="10"/>
      <c r="R947" s="1"/>
      <c r="S947" s="1"/>
      <c r="T947" s="1"/>
      <c r="U947" s="1"/>
      <c r="V947" s="1"/>
      <c r="W947" s="37"/>
      <c r="Y947" s="9"/>
      <c r="AJ947" s="10"/>
      <c r="AK947" s="1"/>
      <c r="AL947" s="1"/>
      <c r="AO947" s="1"/>
      <c r="AP947" s="1"/>
      <c r="AQ947" s="11"/>
      <c r="AR947" s="11"/>
      <c r="AS947" s="11"/>
    </row>
    <row r="948" spans="2:45" ht="13.2" x14ac:dyDescent="0.25">
      <c r="B948" s="83"/>
      <c r="D948" s="12"/>
      <c r="F948" s="9"/>
      <c r="Q948" s="10"/>
      <c r="R948" s="1"/>
      <c r="S948" s="1"/>
      <c r="T948" s="1"/>
      <c r="U948" s="1"/>
      <c r="V948" s="1"/>
      <c r="W948" s="37"/>
      <c r="Y948" s="9"/>
      <c r="AJ948" s="10"/>
      <c r="AK948" s="1"/>
      <c r="AL948" s="1"/>
      <c r="AO948" s="1"/>
      <c r="AP948" s="1"/>
      <c r="AQ948" s="11"/>
      <c r="AR948" s="11"/>
      <c r="AS948" s="11"/>
    </row>
    <row r="949" spans="2:45" ht="13.2" x14ac:dyDescent="0.25">
      <c r="B949" s="83"/>
      <c r="D949" s="12"/>
      <c r="F949" s="9"/>
      <c r="Q949" s="10"/>
      <c r="R949" s="1"/>
      <c r="S949" s="1"/>
      <c r="T949" s="1"/>
      <c r="U949" s="1"/>
      <c r="V949" s="1"/>
      <c r="W949" s="37"/>
      <c r="Y949" s="9"/>
      <c r="AJ949" s="10"/>
      <c r="AK949" s="1"/>
      <c r="AL949" s="1"/>
      <c r="AO949" s="1"/>
      <c r="AP949" s="1"/>
      <c r="AQ949" s="11"/>
      <c r="AR949" s="11"/>
      <c r="AS949" s="11"/>
    </row>
    <row r="950" spans="2:45" ht="13.2" x14ac:dyDescent="0.25">
      <c r="B950" s="83"/>
      <c r="D950" s="12"/>
      <c r="F950" s="9"/>
      <c r="Q950" s="10"/>
      <c r="R950" s="1"/>
      <c r="S950" s="1"/>
      <c r="T950" s="1"/>
      <c r="U950" s="1"/>
      <c r="V950" s="1"/>
      <c r="W950" s="37"/>
      <c r="Y950" s="9"/>
      <c r="AJ950" s="10"/>
      <c r="AK950" s="1"/>
      <c r="AL950" s="1"/>
      <c r="AO950" s="1"/>
      <c r="AP950" s="1"/>
      <c r="AQ950" s="11"/>
      <c r="AR950" s="11"/>
      <c r="AS950" s="11"/>
    </row>
    <row r="951" spans="2:45" ht="13.2" x14ac:dyDescent="0.25">
      <c r="B951" s="83"/>
      <c r="D951" s="12"/>
      <c r="F951" s="9"/>
      <c r="Q951" s="10"/>
      <c r="R951" s="1"/>
      <c r="S951" s="1"/>
      <c r="T951" s="1"/>
      <c r="U951" s="1"/>
      <c r="V951" s="1"/>
      <c r="W951" s="37"/>
      <c r="Y951" s="9"/>
      <c r="AJ951" s="10"/>
      <c r="AK951" s="1"/>
      <c r="AL951" s="1"/>
      <c r="AO951" s="1"/>
      <c r="AP951" s="1"/>
      <c r="AQ951" s="11"/>
      <c r="AR951" s="11"/>
      <c r="AS951" s="11"/>
    </row>
    <row r="952" spans="2:45" ht="13.2" x14ac:dyDescent="0.25">
      <c r="B952" s="83"/>
      <c r="D952" s="12"/>
      <c r="F952" s="9"/>
      <c r="Q952" s="10"/>
      <c r="R952" s="1"/>
      <c r="S952" s="1"/>
      <c r="T952" s="1"/>
      <c r="U952" s="1"/>
      <c r="V952" s="1"/>
      <c r="W952" s="37"/>
      <c r="Y952" s="9"/>
      <c r="AJ952" s="10"/>
      <c r="AK952" s="1"/>
      <c r="AL952" s="1"/>
      <c r="AO952" s="1"/>
      <c r="AP952" s="1"/>
      <c r="AQ952" s="11"/>
      <c r="AR952" s="11"/>
      <c r="AS952" s="11"/>
    </row>
    <row r="953" spans="2:45" ht="13.2" x14ac:dyDescent="0.25">
      <c r="B953" s="83"/>
      <c r="D953" s="12"/>
      <c r="F953" s="9"/>
      <c r="Q953" s="10"/>
      <c r="R953" s="1"/>
      <c r="S953" s="1"/>
      <c r="T953" s="1"/>
      <c r="U953" s="1"/>
      <c r="V953" s="1"/>
      <c r="W953" s="37"/>
      <c r="Y953" s="9"/>
      <c r="AJ953" s="10"/>
      <c r="AK953" s="1"/>
      <c r="AL953" s="1"/>
      <c r="AO953" s="1"/>
      <c r="AP953" s="1"/>
      <c r="AQ953" s="11"/>
      <c r="AR953" s="11"/>
      <c r="AS953" s="11"/>
    </row>
    <row r="954" spans="2:45" ht="13.2" x14ac:dyDescent="0.25">
      <c r="B954" s="83"/>
      <c r="D954" s="12"/>
      <c r="F954" s="9"/>
      <c r="Q954" s="10"/>
      <c r="R954" s="1"/>
      <c r="S954" s="1"/>
      <c r="T954" s="1"/>
      <c r="U954" s="1"/>
      <c r="V954" s="1"/>
      <c r="W954" s="37"/>
      <c r="Y954" s="9"/>
      <c r="AJ954" s="10"/>
      <c r="AK954" s="1"/>
      <c r="AL954" s="1"/>
      <c r="AO954" s="1"/>
      <c r="AP954" s="1"/>
      <c r="AQ954" s="11"/>
      <c r="AR954" s="11"/>
      <c r="AS954" s="11"/>
    </row>
    <row r="955" spans="2:45" ht="13.2" x14ac:dyDescent="0.25">
      <c r="B955" s="83"/>
      <c r="D955" s="12"/>
      <c r="F955" s="9"/>
      <c r="Q955" s="10"/>
      <c r="R955" s="1"/>
      <c r="S955" s="1"/>
      <c r="T955" s="1"/>
      <c r="U955" s="1"/>
      <c r="V955" s="1"/>
      <c r="W955" s="37"/>
      <c r="Y955" s="9"/>
      <c r="AJ955" s="10"/>
      <c r="AK955" s="1"/>
      <c r="AL955" s="1"/>
      <c r="AO955" s="1"/>
      <c r="AP955" s="1"/>
      <c r="AQ955" s="11"/>
      <c r="AR955" s="11"/>
      <c r="AS955" s="11"/>
    </row>
    <row r="956" spans="2:45" ht="13.2" x14ac:dyDescent="0.25">
      <c r="B956" s="83"/>
      <c r="D956" s="12"/>
      <c r="F956" s="9"/>
      <c r="Q956" s="10"/>
      <c r="R956" s="1"/>
      <c r="S956" s="1"/>
      <c r="T956" s="1"/>
      <c r="U956" s="1"/>
      <c r="V956" s="1"/>
      <c r="W956" s="37"/>
      <c r="Y956" s="9"/>
      <c r="AJ956" s="10"/>
      <c r="AK956" s="1"/>
      <c r="AL956" s="1"/>
      <c r="AO956" s="1"/>
      <c r="AP956" s="1"/>
      <c r="AQ956" s="11"/>
      <c r="AR956" s="11"/>
      <c r="AS956" s="11"/>
    </row>
    <row r="957" spans="2:45" ht="13.2" x14ac:dyDescent="0.25">
      <c r="B957" s="83"/>
      <c r="D957" s="12"/>
      <c r="F957" s="9"/>
      <c r="Q957" s="10"/>
      <c r="R957" s="1"/>
      <c r="S957" s="1"/>
      <c r="T957" s="1"/>
      <c r="U957" s="1"/>
      <c r="V957" s="1"/>
      <c r="W957" s="37"/>
      <c r="Y957" s="9"/>
      <c r="AJ957" s="10"/>
      <c r="AK957" s="1"/>
      <c r="AL957" s="1"/>
      <c r="AO957" s="1"/>
      <c r="AP957" s="1"/>
      <c r="AQ957" s="11"/>
      <c r="AR957" s="11"/>
      <c r="AS957" s="11"/>
    </row>
    <row r="958" spans="2:45" ht="13.2" x14ac:dyDescent="0.25">
      <c r="B958" s="83"/>
      <c r="D958" s="12"/>
      <c r="F958" s="9"/>
      <c r="Q958" s="10"/>
      <c r="R958" s="1"/>
      <c r="S958" s="1"/>
      <c r="T958" s="1"/>
      <c r="U958" s="1"/>
      <c r="V958" s="1"/>
      <c r="W958" s="37"/>
      <c r="Y958" s="9"/>
      <c r="AJ958" s="10"/>
      <c r="AK958" s="1"/>
      <c r="AL958" s="1"/>
      <c r="AO958" s="1"/>
      <c r="AP958" s="1"/>
      <c r="AQ958" s="11"/>
      <c r="AR958" s="11"/>
      <c r="AS958" s="11"/>
    </row>
    <row r="959" spans="2:45" ht="13.2" x14ac:dyDescent="0.25">
      <c r="B959" s="83"/>
      <c r="D959" s="12"/>
      <c r="F959" s="9"/>
      <c r="Q959" s="10"/>
      <c r="R959" s="1"/>
      <c r="S959" s="1"/>
      <c r="T959" s="1"/>
      <c r="U959" s="1"/>
      <c r="V959" s="1"/>
      <c r="W959" s="37"/>
      <c r="Y959" s="9"/>
      <c r="AJ959" s="10"/>
      <c r="AK959" s="1"/>
      <c r="AL959" s="1"/>
      <c r="AO959" s="1"/>
      <c r="AP959" s="1"/>
      <c r="AQ959" s="11"/>
      <c r="AR959" s="11"/>
      <c r="AS959" s="11"/>
    </row>
    <row r="960" spans="2:45" ht="13.2" x14ac:dyDescent="0.25">
      <c r="B960" s="83"/>
      <c r="D960" s="12"/>
      <c r="F960" s="9"/>
      <c r="Q960" s="10"/>
      <c r="R960" s="1"/>
      <c r="S960" s="1"/>
      <c r="T960" s="1"/>
      <c r="U960" s="1"/>
      <c r="V960" s="1"/>
      <c r="W960" s="37"/>
      <c r="Y960" s="9"/>
      <c r="AJ960" s="10"/>
      <c r="AK960" s="1"/>
      <c r="AL960" s="1"/>
      <c r="AO960" s="1"/>
      <c r="AP960" s="1"/>
      <c r="AQ960" s="11"/>
      <c r="AR960" s="11"/>
      <c r="AS960" s="11"/>
    </row>
    <row r="961" spans="2:45" ht="13.2" x14ac:dyDescent="0.25">
      <c r="B961" s="83"/>
      <c r="D961" s="12"/>
      <c r="F961" s="9"/>
      <c r="Q961" s="10"/>
      <c r="R961" s="1"/>
      <c r="S961" s="1"/>
      <c r="T961" s="1"/>
      <c r="U961" s="1"/>
      <c r="V961" s="1"/>
      <c r="W961" s="37"/>
      <c r="Y961" s="9"/>
      <c r="AJ961" s="10"/>
      <c r="AK961" s="1"/>
      <c r="AL961" s="1"/>
      <c r="AO961" s="1"/>
      <c r="AP961" s="1"/>
      <c r="AQ961" s="11"/>
      <c r="AR961" s="11"/>
      <c r="AS961" s="11"/>
    </row>
    <row r="962" spans="2:45" ht="13.2" x14ac:dyDescent="0.25">
      <c r="B962" s="83"/>
      <c r="D962" s="12"/>
      <c r="F962" s="9"/>
      <c r="Q962" s="10"/>
      <c r="R962" s="1"/>
      <c r="S962" s="1"/>
      <c r="T962" s="1"/>
      <c r="U962" s="1"/>
      <c r="V962" s="1"/>
      <c r="W962" s="37"/>
      <c r="Y962" s="9"/>
      <c r="AJ962" s="10"/>
      <c r="AK962" s="1"/>
      <c r="AL962" s="1"/>
      <c r="AO962" s="1"/>
      <c r="AP962" s="1"/>
      <c r="AQ962" s="11"/>
      <c r="AR962" s="11"/>
      <c r="AS962" s="11"/>
    </row>
    <row r="963" spans="2:45" ht="13.2" x14ac:dyDescent="0.25">
      <c r="B963" s="83"/>
      <c r="D963" s="12"/>
      <c r="F963" s="9"/>
      <c r="Q963" s="10"/>
      <c r="R963" s="1"/>
      <c r="S963" s="1"/>
      <c r="T963" s="1"/>
      <c r="U963" s="1"/>
      <c r="V963" s="1"/>
      <c r="W963" s="37"/>
      <c r="Y963" s="9"/>
      <c r="AJ963" s="10"/>
      <c r="AK963" s="1"/>
      <c r="AL963" s="1"/>
      <c r="AO963" s="1"/>
      <c r="AP963" s="1"/>
      <c r="AQ963" s="11"/>
      <c r="AR963" s="11"/>
      <c r="AS963" s="11"/>
    </row>
    <row r="964" spans="2:45" ht="13.2" x14ac:dyDescent="0.25">
      <c r="B964" s="83"/>
      <c r="D964" s="12"/>
      <c r="F964" s="9"/>
      <c r="Q964" s="10"/>
      <c r="R964" s="1"/>
      <c r="S964" s="1"/>
      <c r="T964" s="1"/>
      <c r="U964" s="1"/>
      <c r="V964" s="1"/>
      <c r="W964" s="37"/>
      <c r="Y964" s="9"/>
      <c r="AJ964" s="10"/>
      <c r="AK964" s="1"/>
      <c r="AL964" s="1"/>
      <c r="AO964" s="1"/>
      <c r="AP964" s="1"/>
      <c r="AQ964" s="11"/>
      <c r="AR964" s="11"/>
      <c r="AS964" s="11"/>
    </row>
    <row r="965" spans="2:45" ht="13.2" x14ac:dyDescent="0.25">
      <c r="B965" s="83"/>
      <c r="D965" s="12"/>
      <c r="F965" s="9"/>
      <c r="Q965" s="10"/>
      <c r="R965" s="1"/>
      <c r="S965" s="1"/>
      <c r="T965" s="1"/>
      <c r="U965" s="1"/>
      <c r="V965" s="1"/>
      <c r="W965" s="37"/>
      <c r="Y965" s="9"/>
      <c r="AJ965" s="10"/>
      <c r="AK965" s="1"/>
      <c r="AL965" s="1"/>
      <c r="AO965" s="1"/>
      <c r="AP965" s="1"/>
      <c r="AQ965" s="11"/>
      <c r="AR965" s="11"/>
      <c r="AS965" s="11"/>
    </row>
    <row r="966" spans="2:45" ht="13.2" x14ac:dyDescent="0.25">
      <c r="B966" s="83"/>
      <c r="D966" s="12"/>
      <c r="F966" s="9"/>
      <c r="Q966" s="10"/>
      <c r="R966" s="1"/>
      <c r="S966" s="1"/>
      <c r="T966" s="1"/>
      <c r="U966" s="1"/>
      <c r="V966" s="1"/>
      <c r="W966" s="37"/>
      <c r="Y966" s="9"/>
      <c r="AJ966" s="10"/>
      <c r="AK966" s="1"/>
      <c r="AL966" s="1"/>
      <c r="AO966" s="1"/>
      <c r="AP966" s="1"/>
      <c r="AQ966" s="11"/>
      <c r="AR966" s="11"/>
      <c r="AS966" s="11"/>
    </row>
    <row r="967" spans="2:45" ht="13.2" x14ac:dyDescent="0.25">
      <c r="B967" s="83"/>
      <c r="D967" s="12"/>
      <c r="F967" s="9"/>
      <c r="Q967" s="10"/>
      <c r="R967" s="1"/>
      <c r="S967" s="1"/>
      <c r="T967" s="1"/>
      <c r="U967" s="1"/>
      <c r="V967" s="1"/>
      <c r="W967" s="37"/>
      <c r="Y967" s="9"/>
      <c r="AJ967" s="10"/>
      <c r="AK967" s="1"/>
      <c r="AL967" s="1"/>
      <c r="AO967" s="1"/>
      <c r="AP967" s="1"/>
      <c r="AQ967" s="11"/>
      <c r="AR967" s="11"/>
      <c r="AS967" s="11"/>
    </row>
    <row r="968" spans="2:45" ht="13.2" x14ac:dyDescent="0.25">
      <c r="B968" s="83"/>
      <c r="D968" s="12"/>
      <c r="F968" s="9"/>
      <c r="Q968" s="10"/>
      <c r="R968" s="1"/>
      <c r="S968" s="1"/>
      <c r="T968" s="1"/>
      <c r="U968" s="1"/>
      <c r="V968" s="1"/>
      <c r="W968" s="37"/>
      <c r="Y968" s="9"/>
      <c r="AJ968" s="10"/>
      <c r="AK968" s="1"/>
      <c r="AL968" s="1"/>
      <c r="AO968" s="1"/>
      <c r="AP968" s="1"/>
      <c r="AQ968" s="11"/>
      <c r="AR968" s="11"/>
      <c r="AS968" s="11"/>
    </row>
    <row r="969" spans="2:45" ht="13.2" x14ac:dyDescent="0.25">
      <c r="B969" s="83"/>
      <c r="D969" s="12"/>
      <c r="F969" s="9"/>
      <c r="Q969" s="10"/>
      <c r="R969" s="1"/>
      <c r="S969" s="1"/>
      <c r="T969" s="1"/>
      <c r="U969" s="1"/>
      <c r="V969" s="1"/>
      <c r="W969" s="37"/>
      <c r="Y969" s="9"/>
      <c r="AJ969" s="10"/>
      <c r="AK969" s="1"/>
      <c r="AL969" s="1"/>
      <c r="AO969" s="1"/>
      <c r="AP969" s="1"/>
      <c r="AQ969" s="11"/>
      <c r="AR969" s="11"/>
      <c r="AS969" s="11"/>
    </row>
    <row r="970" spans="2:45" ht="13.2" x14ac:dyDescent="0.25">
      <c r="B970" s="83"/>
      <c r="D970" s="12"/>
      <c r="F970" s="9"/>
      <c r="Q970" s="10"/>
      <c r="R970" s="1"/>
      <c r="S970" s="1"/>
      <c r="T970" s="1"/>
      <c r="U970" s="1"/>
      <c r="V970" s="1"/>
      <c r="W970" s="37"/>
      <c r="Y970" s="9"/>
      <c r="AJ970" s="10"/>
      <c r="AK970" s="1"/>
      <c r="AL970" s="1"/>
      <c r="AO970" s="1"/>
      <c r="AP970" s="1"/>
      <c r="AQ970" s="11"/>
      <c r="AR970" s="11"/>
      <c r="AS970" s="11"/>
    </row>
    <row r="971" spans="2:45" ht="13.2" x14ac:dyDescent="0.25">
      <c r="B971" s="83"/>
      <c r="D971" s="12"/>
      <c r="F971" s="9"/>
      <c r="Q971" s="10"/>
      <c r="R971" s="1"/>
      <c r="S971" s="1"/>
      <c r="T971" s="1"/>
      <c r="U971" s="1"/>
      <c r="V971" s="1"/>
      <c r="W971" s="37"/>
      <c r="Y971" s="9"/>
      <c r="AJ971" s="10"/>
      <c r="AK971" s="1"/>
      <c r="AL971" s="1"/>
      <c r="AO971" s="1"/>
      <c r="AP971" s="1"/>
      <c r="AQ971" s="11"/>
      <c r="AR971" s="11"/>
      <c r="AS971" s="11"/>
    </row>
    <row r="972" spans="2:45" ht="13.2" x14ac:dyDescent="0.25">
      <c r="B972" s="83"/>
      <c r="D972" s="12"/>
      <c r="F972" s="9"/>
      <c r="Q972" s="10"/>
      <c r="R972" s="1"/>
      <c r="S972" s="1"/>
      <c r="T972" s="1"/>
      <c r="U972" s="1"/>
      <c r="V972" s="1"/>
      <c r="W972" s="37"/>
      <c r="Y972" s="9"/>
      <c r="AJ972" s="10"/>
      <c r="AK972" s="1"/>
      <c r="AL972" s="1"/>
      <c r="AO972" s="1"/>
      <c r="AP972" s="1"/>
      <c r="AQ972" s="11"/>
      <c r="AR972" s="11"/>
      <c r="AS972" s="11"/>
    </row>
    <row r="973" spans="2:45" ht="13.2" x14ac:dyDescent="0.25">
      <c r="B973" s="83"/>
      <c r="D973" s="12"/>
      <c r="F973" s="9"/>
      <c r="Q973" s="10"/>
      <c r="R973" s="1"/>
      <c r="S973" s="1"/>
      <c r="T973" s="1"/>
      <c r="U973" s="1"/>
      <c r="V973" s="1"/>
      <c r="W973" s="37"/>
      <c r="Y973" s="9"/>
      <c r="AJ973" s="10"/>
      <c r="AK973" s="1"/>
      <c r="AL973" s="1"/>
      <c r="AO973" s="1"/>
      <c r="AP973" s="1"/>
      <c r="AQ973" s="11"/>
      <c r="AR973" s="11"/>
      <c r="AS973" s="11"/>
    </row>
    <row r="974" spans="2:45" ht="13.2" x14ac:dyDescent="0.25">
      <c r="B974" s="83"/>
      <c r="D974" s="12"/>
      <c r="F974" s="9"/>
      <c r="Q974" s="10"/>
      <c r="R974" s="1"/>
      <c r="S974" s="1"/>
      <c r="T974" s="1"/>
      <c r="U974" s="1"/>
      <c r="V974" s="1"/>
      <c r="W974" s="37"/>
      <c r="Y974" s="9"/>
      <c r="AJ974" s="10"/>
      <c r="AK974" s="1"/>
      <c r="AL974" s="1"/>
      <c r="AO974" s="1"/>
      <c r="AP974" s="1"/>
      <c r="AQ974" s="11"/>
      <c r="AR974" s="11"/>
      <c r="AS974" s="11"/>
    </row>
    <row r="975" spans="2:45" ht="13.2" x14ac:dyDescent="0.25">
      <c r="B975" s="83"/>
      <c r="D975" s="12"/>
      <c r="F975" s="9"/>
      <c r="Q975" s="10"/>
      <c r="R975" s="1"/>
      <c r="S975" s="1"/>
      <c r="T975" s="1"/>
      <c r="U975" s="1"/>
      <c r="V975" s="1"/>
      <c r="W975" s="37"/>
      <c r="Y975" s="9"/>
      <c r="AJ975" s="10"/>
      <c r="AK975" s="1"/>
      <c r="AL975" s="1"/>
      <c r="AO975" s="1"/>
      <c r="AP975" s="1"/>
      <c r="AQ975" s="11"/>
      <c r="AR975" s="11"/>
      <c r="AS975" s="11"/>
    </row>
    <row r="976" spans="2:45" ht="13.2" x14ac:dyDescent="0.25">
      <c r="B976" s="83"/>
      <c r="D976" s="12"/>
      <c r="F976" s="9"/>
      <c r="Q976" s="10"/>
      <c r="R976" s="1"/>
      <c r="S976" s="1"/>
      <c r="T976" s="1"/>
      <c r="U976" s="1"/>
      <c r="V976" s="1"/>
      <c r="W976" s="37"/>
      <c r="Y976" s="9"/>
      <c r="AJ976" s="10"/>
      <c r="AK976" s="1"/>
      <c r="AL976" s="1"/>
      <c r="AO976" s="1"/>
      <c r="AP976" s="1"/>
      <c r="AQ976" s="11"/>
      <c r="AR976" s="11"/>
      <c r="AS976" s="11"/>
    </row>
    <row r="977" spans="2:45" ht="13.2" x14ac:dyDescent="0.25">
      <c r="B977" s="83"/>
      <c r="D977" s="12"/>
      <c r="F977" s="9"/>
      <c r="Q977" s="10"/>
      <c r="R977" s="1"/>
      <c r="S977" s="1"/>
      <c r="T977" s="1"/>
      <c r="U977" s="1"/>
      <c r="V977" s="1"/>
      <c r="W977" s="37"/>
      <c r="Y977" s="9"/>
      <c r="AJ977" s="10"/>
      <c r="AK977" s="1"/>
      <c r="AL977" s="1"/>
      <c r="AO977" s="1"/>
      <c r="AP977" s="1"/>
      <c r="AQ977" s="11"/>
      <c r="AR977" s="11"/>
      <c r="AS977" s="11"/>
    </row>
    <row r="978" spans="2:45" ht="13.2" x14ac:dyDescent="0.25">
      <c r="B978" s="83"/>
      <c r="D978" s="12"/>
      <c r="F978" s="9"/>
      <c r="Q978" s="10"/>
      <c r="R978" s="1"/>
      <c r="S978" s="1"/>
      <c r="T978" s="1"/>
      <c r="U978" s="1"/>
      <c r="V978" s="1"/>
      <c r="W978" s="37"/>
      <c r="Y978" s="9"/>
      <c r="AJ978" s="10"/>
      <c r="AK978" s="1"/>
      <c r="AL978" s="1"/>
      <c r="AO978" s="1"/>
      <c r="AP978" s="1"/>
      <c r="AQ978" s="11"/>
      <c r="AR978" s="11"/>
      <c r="AS978" s="11"/>
    </row>
    <row r="979" spans="2:45" ht="13.2" x14ac:dyDescent="0.25">
      <c r="B979" s="83"/>
      <c r="D979" s="12"/>
      <c r="F979" s="9"/>
      <c r="Q979" s="10"/>
      <c r="R979" s="1"/>
      <c r="S979" s="1"/>
      <c r="T979" s="1"/>
      <c r="U979" s="1"/>
      <c r="V979" s="1"/>
      <c r="W979" s="37"/>
      <c r="Y979" s="9"/>
      <c r="AJ979" s="10"/>
      <c r="AK979" s="1"/>
      <c r="AL979" s="1"/>
      <c r="AO979" s="1"/>
      <c r="AP979" s="1"/>
      <c r="AQ979" s="11"/>
      <c r="AR979" s="11"/>
      <c r="AS979" s="11"/>
    </row>
    <row r="980" spans="2:45" ht="13.2" x14ac:dyDescent="0.25">
      <c r="B980" s="83"/>
      <c r="D980" s="12"/>
      <c r="F980" s="9"/>
      <c r="Q980" s="10"/>
      <c r="R980" s="1"/>
      <c r="S980" s="1"/>
      <c r="T980" s="1"/>
      <c r="U980" s="1"/>
      <c r="V980" s="1"/>
      <c r="W980" s="37"/>
      <c r="Y980" s="9"/>
      <c r="AJ980" s="10"/>
      <c r="AK980" s="1"/>
      <c r="AL980" s="1"/>
      <c r="AO980" s="1"/>
      <c r="AP980" s="1"/>
      <c r="AQ980" s="11"/>
      <c r="AR980" s="11"/>
      <c r="AS980" s="11"/>
    </row>
    <row r="981" spans="2:45" ht="13.2" x14ac:dyDescent="0.25">
      <c r="B981" s="83"/>
      <c r="D981" s="12"/>
      <c r="F981" s="9"/>
      <c r="Q981" s="10"/>
      <c r="R981" s="1"/>
      <c r="S981" s="1"/>
      <c r="T981" s="1"/>
      <c r="U981" s="1"/>
      <c r="V981" s="1"/>
      <c r="W981" s="37"/>
      <c r="Y981" s="9"/>
      <c r="AJ981" s="10"/>
      <c r="AK981" s="1"/>
      <c r="AL981" s="1"/>
      <c r="AO981" s="1"/>
      <c r="AP981" s="1"/>
      <c r="AQ981" s="11"/>
      <c r="AR981" s="11"/>
      <c r="AS981" s="11"/>
    </row>
    <row r="982" spans="2:45" ht="13.2" x14ac:dyDescent="0.25">
      <c r="B982" s="83"/>
      <c r="D982" s="12"/>
      <c r="F982" s="9"/>
      <c r="Q982" s="10"/>
      <c r="R982" s="1"/>
      <c r="S982" s="1"/>
      <c r="T982" s="1"/>
      <c r="U982" s="1"/>
      <c r="V982" s="1"/>
      <c r="W982" s="37"/>
      <c r="Y982" s="9"/>
      <c r="AJ982" s="10"/>
      <c r="AK982" s="1"/>
      <c r="AL982" s="1"/>
      <c r="AO982" s="1"/>
      <c r="AP982" s="1"/>
      <c r="AQ982" s="11"/>
      <c r="AR982" s="11"/>
      <c r="AS982" s="11"/>
    </row>
    <row r="983" spans="2:45" ht="13.2" x14ac:dyDescent="0.25">
      <c r="B983" s="83"/>
      <c r="D983" s="12"/>
      <c r="F983" s="9"/>
      <c r="Q983" s="10"/>
      <c r="R983" s="1"/>
      <c r="S983" s="1"/>
      <c r="T983" s="1"/>
      <c r="U983" s="1"/>
      <c r="V983" s="1"/>
      <c r="W983" s="37"/>
      <c r="Y983" s="9"/>
      <c r="AJ983" s="10"/>
      <c r="AK983" s="1"/>
      <c r="AL983" s="1"/>
      <c r="AO983" s="1"/>
      <c r="AP983" s="1"/>
      <c r="AQ983" s="11"/>
      <c r="AR983" s="11"/>
      <c r="AS983" s="11"/>
    </row>
    <row r="984" spans="2:45" ht="13.2" x14ac:dyDescent="0.25">
      <c r="B984" s="83"/>
      <c r="D984" s="12"/>
      <c r="F984" s="9"/>
      <c r="Q984" s="10"/>
      <c r="R984" s="1"/>
      <c r="S984" s="1"/>
      <c r="T984" s="1"/>
      <c r="U984" s="1"/>
      <c r="V984" s="1"/>
      <c r="W984" s="37"/>
      <c r="Y984" s="9"/>
      <c r="AJ984" s="10"/>
      <c r="AK984" s="1"/>
      <c r="AL984" s="1"/>
      <c r="AO984" s="1"/>
      <c r="AP984" s="1"/>
      <c r="AQ984" s="11"/>
      <c r="AR984" s="11"/>
      <c r="AS984" s="11"/>
    </row>
    <row r="985" spans="2:45" ht="13.2" x14ac:dyDescent="0.25">
      <c r="B985" s="83"/>
      <c r="D985" s="12"/>
      <c r="F985" s="9"/>
      <c r="Q985" s="10"/>
      <c r="R985" s="1"/>
      <c r="S985" s="1"/>
      <c r="T985" s="1"/>
      <c r="U985" s="1"/>
      <c r="V985" s="1"/>
      <c r="W985" s="37"/>
      <c r="Y985" s="9"/>
      <c r="AJ985" s="10"/>
      <c r="AK985" s="1"/>
      <c r="AL985" s="1"/>
      <c r="AO985" s="1"/>
      <c r="AP985" s="1"/>
      <c r="AQ985" s="11"/>
      <c r="AR985" s="11"/>
      <c r="AS985" s="11"/>
    </row>
    <row r="986" spans="2:45" ht="13.2" x14ac:dyDescent="0.25">
      <c r="B986" s="83"/>
      <c r="D986" s="12"/>
      <c r="F986" s="9"/>
      <c r="Q986" s="10"/>
      <c r="R986" s="1"/>
      <c r="S986" s="1"/>
      <c r="T986" s="1"/>
      <c r="U986" s="1"/>
      <c r="V986" s="1"/>
      <c r="W986" s="37"/>
      <c r="Y986" s="9"/>
      <c r="AJ986" s="10"/>
      <c r="AK986" s="1"/>
      <c r="AL986" s="1"/>
      <c r="AO986" s="1"/>
      <c r="AP986" s="1"/>
      <c r="AQ986" s="11"/>
      <c r="AR986" s="11"/>
      <c r="AS986" s="11"/>
    </row>
    <row r="987" spans="2:45" ht="13.2" x14ac:dyDescent="0.25">
      <c r="B987" s="83"/>
      <c r="D987" s="12"/>
      <c r="F987" s="9"/>
      <c r="Q987" s="10"/>
      <c r="R987" s="1"/>
      <c r="S987" s="1"/>
      <c r="T987" s="1"/>
      <c r="U987" s="1"/>
      <c r="V987" s="1"/>
      <c r="W987" s="37"/>
      <c r="Y987" s="9"/>
      <c r="AJ987" s="10"/>
      <c r="AK987" s="1"/>
      <c r="AL987" s="1"/>
      <c r="AO987" s="1"/>
      <c r="AP987" s="1"/>
      <c r="AQ987" s="11"/>
      <c r="AR987" s="11"/>
      <c r="AS987" s="11"/>
    </row>
    <row r="988" spans="2:45" ht="13.2" x14ac:dyDescent="0.25">
      <c r="B988" s="83"/>
      <c r="D988" s="12"/>
      <c r="F988" s="9"/>
      <c r="Q988" s="10"/>
      <c r="R988" s="1"/>
      <c r="S988" s="1"/>
      <c r="T988" s="1"/>
      <c r="U988" s="1"/>
      <c r="V988" s="1"/>
      <c r="W988" s="37"/>
      <c r="Y988" s="9"/>
      <c r="AJ988" s="10"/>
      <c r="AK988" s="1"/>
      <c r="AL988" s="1"/>
      <c r="AO988" s="1"/>
      <c r="AP988" s="1"/>
      <c r="AQ988" s="11"/>
      <c r="AR988" s="11"/>
      <c r="AS988" s="11"/>
    </row>
    <row r="989" spans="2:45" ht="13.2" x14ac:dyDescent="0.25">
      <c r="B989" s="83"/>
      <c r="D989" s="12"/>
      <c r="F989" s="9"/>
      <c r="Q989" s="10"/>
      <c r="R989" s="1"/>
      <c r="S989" s="1"/>
      <c r="T989" s="1"/>
      <c r="U989" s="1"/>
      <c r="V989" s="1"/>
      <c r="W989" s="37"/>
      <c r="Y989" s="9"/>
      <c r="AJ989" s="10"/>
      <c r="AK989" s="1"/>
      <c r="AL989" s="1"/>
      <c r="AO989" s="1"/>
      <c r="AP989" s="1"/>
      <c r="AQ989" s="11"/>
      <c r="AR989" s="11"/>
      <c r="AS989" s="11"/>
    </row>
    <row r="990" spans="2:45" ht="13.2" x14ac:dyDescent="0.25">
      <c r="B990" s="83"/>
      <c r="D990" s="12"/>
      <c r="F990" s="9"/>
      <c r="Q990" s="10"/>
      <c r="R990" s="1"/>
      <c r="S990" s="1"/>
      <c r="T990" s="1"/>
      <c r="U990" s="1"/>
      <c r="V990" s="1"/>
      <c r="W990" s="37"/>
      <c r="Y990" s="9"/>
      <c r="AJ990" s="10"/>
      <c r="AK990" s="1"/>
      <c r="AL990" s="1"/>
      <c r="AO990" s="1"/>
      <c r="AP990" s="1"/>
      <c r="AQ990" s="11"/>
      <c r="AR990" s="11"/>
      <c r="AS990" s="11"/>
    </row>
    <row r="991" spans="2:45" ht="13.2" x14ac:dyDescent="0.25">
      <c r="B991" s="83"/>
      <c r="D991" s="12"/>
      <c r="F991" s="9"/>
      <c r="Q991" s="10"/>
      <c r="R991" s="1"/>
      <c r="S991" s="1"/>
      <c r="T991" s="1"/>
      <c r="U991" s="1"/>
      <c r="V991" s="1"/>
      <c r="W991" s="37"/>
      <c r="Y991" s="9"/>
      <c r="AJ991" s="10"/>
      <c r="AK991" s="1"/>
      <c r="AL991" s="1"/>
      <c r="AO991" s="1"/>
      <c r="AP991" s="1"/>
      <c r="AQ991" s="11"/>
      <c r="AR991" s="11"/>
      <c r="AS991" s="11"/>
    </row>
    <row r="992" spans="2:45" ht="13.2" x14ac:dyDescent="0.25">
      <c r="B992" s="83"/>
      <c r="D992" s="12"/>
      <c r="F992" s="9"/>
      <c r="Q992" s="10"/>
      <c r="R992" s="1"/>
      <c r="S992" s="1"/>
      <c r="T992" s="1"/>
      <c r="U992" s="1"/>
      <c r="V992" s="1"/>
      <c r="W992" s="37"/>
      <c r="Y992" s="9"/>
      <c r="AJ992" s="10"/>
      <c r="AK992" s="1"/>
      <c r="AL992" s="1"/>
      <c r="AO992" s="1"/>
      <c r="AP992" s="1"/>
      <c r="AQ992" s="11"/>
      <c r="AR992" s="11"/>
      <c r="AS992" s="11"/>
    </row>
    <row r="993" spans="2:45" ht="13.2" x14ac:dyDescent="0.25">
      <c r="B993" s="83"/>
      <c r="D993" s="12"/>
      <c r="F993" s="9"/>
      <c r="Q993" s="10"/>
      <c r="R993" s="1"/>
      <c r="S993" s="1"/>
      <c r="T993" s="1"/>
      <c r="U993" s="1"/>
      <c r="V993" s="1"/>
      <c r="W993" s="37"/>
      <c r="Y993" s="9"/>
      <c r="AJ993" s="10"/>
      <c r="AK993" s="1"/>
      <c r="AL993" s="1"/>
      <c r="AO993" s="1"/>
      <c r="AP993" s="1"/>
      <c r="AQ993" s="11"/>
      <c r="AR993" s="11"/>
      <c r="AS993" s="11"/>
    </row>
    <row r="994" spans="2:45" ht="13.2" x14ac:dyDescent="0.25">
      <c r="B994" s="83"/>
      <c r="D994" s="12"/>
      <c r="F994" s="9"/>
      <c r="Q994" s="10"/>
      <c r="R994" s="1"/>
      <c r="S994" s="1"/>
      <c r="T994" s="1"/>
      <c r="U994" s="1"/>
      <c r="V994" s="1"/>
      <c r="W994" s="37"/>
      <c r="Y994" s="9"/>
      <c r="AJ994" s="10"/>
      <c r="AK994" s="1"/>
      <c r="AL994" s="1"/>
      <c r="AO994" s="1"/>
      <c r="AP994" s="1"/>
      <c r="AQ994" s="11"/>
      <c r="AR994" s="11"/>
      <c r="AS994" s="11"/>
    </row>
    <row r="995" spans="2:45" ht="13.2" x14ac:dyDescent="0.25">
      <c r="B995" s="83"/>
      <c r="D995" s="12"/>
      <c r="F995" s="9"/>
      <c r="Q995" s="10"/>
      <c r="R995" s="1"/>
      <c r="S995" s="1"/>
      <c r="T995" s="1"/>
      <c r="U995" s="1"/>
      <c r="V995" s="1"/>
      <c r="W995" s="37"/>
      <c r="Y995" s="9"/>
      <c r="AJ995" s="10"/>
      <c r="AK995" s="1"/>
      <c r="AL995" s="1"/>
      <c r="AO995" s="1"/>
      <c r="AP995" s="1"/>
      <c r="AQ995" s="11"/>
      <c r="AR995" s="11"/>
      <c r="AS995" s="11"/>
    </row>
    <row r="996" spans="2:45" ht="13.2" x14ac:dyDescent="0.25">
      <c r="B996" s="83"/>
      <c r="D996" s="12"/>
      <c r="F996" s="9"/>
      <c r="Q996" s="10"/>
      <c r="R996" s="1"/>
      <c r="S996" s="1"/>
      <c r="T996" s="1"/>
      <c r="U996" s="1"/>
      <c r="V996" s="1"/>
      <c r="W996" s="37"/>
      <c r="Y996" s="9"/>
      <c r="AJ996" s="10"/>
      <c r="AK996" s="1"/>
      <c r="AL996" s="1"/>
      <c r="AO996" s="1"/>
      <c r="AP996" s="1"/>
      <c r="AQ996" s="11"/>
      <c r="AR996" s="11"/>
      <c r="AS996" s="11"/>
    </row>
    <row r="997" spans="2:45" ht="13.2" x14ac:dyDescent="0.25">
      <c r="B997" s="83"/>
      <c r="D997" s="12"/>
      <c r="F997" s="9"/>
      <c r="Q997" s="10"/>
      <c r="R997" s="1"/>
      <c r="S997" s="1"/>
      <c r="T997" s="1"/>
      <c r="U997" s="1"/>
      <c r="V997" s="1"/>
      <c r="W997" s="37"/>
      <c r="Y997" s="9"/>
      <c r="AJ997" s="10"/>
      <c r="AK997" s="1"/>
      <c r="AL997" s="1"/>
      <c r="AO997" s="1"/>
      <c r="AP997" s="1"/>
      <c r="AQ997" s="11"/>
      <c r="AR997" s="11"/>
      <c r="AS997" s="11"/>
    </row>
    <row r="998" spans="2:45" ht="13.2" x14ac:dyDescent="0.25">
      <c r="B998" s="83"/>
      <c r="D998" s="12"/>
      <c r="F998" s="9"/>
      <c r="Q998" s="10"/>
      <c r="R998" s="1"/>
      <c r="S998" s="1"/>
      <c r="T998" s="1"/>
      <c r="U998" s="1"/>
      <c r="V998" s="1"/>
      <c r="W998" s="37"/>
      <c r="Y998" s="9"/>
      <c r="AJ998" s="10"/>
      <c r="AK998" s="1"/>
      <c r="AL998" s="1"/>
      <c r="AO998" s="1"/>
      <c r="AP998" s="1"/>
      <c r="AQ998" s="11"/>
      <c r="AR998" s="11"/>
      <c r="AS998" s="11"/>
    </row>
    <row r="999" spans="2:45" ht="13.2" x14ac:dyDescent="0.25">
      <c r="B999" s="83"/>
      <c r="D999" s="12"/>
      <c r="F999" s="9"/>
      <c r="Q999" s="10"/>
      <c r="R999" s="1"/>
      <c r="S999" s="1"/>
      <c r="T999" s="1"/>
      <c r="U999" s="1"/>
      <c r="V999" s="1"/>
      <c r="W999" s="37"/>
      <c r="Y999" s="9"/>
      <c r="AJ999" s="10"/>
      <c r="AK999" s="1"/>
      <c r="AL999" s="1"/>
      <c r="AO999" s="1"/>
      <c r="AP999" s="1"/>
      <c r="AQ999" s="11"/>
      <c r="AR999" s="11"/>
      <c r="AS999" s="11"/>
    </row>
    <row r="1000" spans="2:45" ht="13.2" x14ac:dyDescent="0.25">
      <c r="B1000" s="83"/>
      <c r="D1000" s="12"/>
      <c r="F1000" s="9"/>
      <c r="Q1000" s="10"/>
      <c r="R1000" s="1"/>
      <c r="S1000" s="1"/>
      <c r="T1000" s="1"/>
      <c r="U1000" s="1"/>
      <c r="V1000" s="1"/>
      <c r="W1000" s="37"/>
      <c r="Y1000" s="9"/>
      <c r="AJ1000" s="10"/>
      <c r="AK1000" s="1"/>
      <c r="AL1000" s="1"/>
      <c r="AO1000" s="1"/>
      <c r="AP1000" s="1"/>
      <c r="AQ1000" s="11"/>
      <c r="AR1000" s="11"/>
      <c r="AS1000" s="11"/>
    </row>
    <row r="1001" spans="2:45" ht="13.2" x14ac:dyDescent="0.25">
      <c r="B1001" s="83"/>
      <c r="D1001" s="12"/>
      <c r="F1001" s="9"/>
      <c r="Q1001" s="10"/>
      <c r="R1001" s="1"/>
      <c r="S1001" s="1"/>
      <c r="T1001" s="1"/>
      <c r="U1001" s="1"/>
      <c r="V1001" s="1"/>
      <c r="W1001" s="37"/>
      <c r="Y1001" s="9"/>
      <c r="AJ1001" s="10"/>
      <c r="AK1001" s="1"/>
      <c r="AL1001" s="1"/>
      <c r="AO1001" s="1"/>
      <c r="AP1001" s="1"/>
      <c r="AQ1001" s="11"/>
      <c r="AR1001" s="11"/>
      <c r="AS1001" s="11"/>
    </row>
  </sheetData>
  <sortState xmlns:xlrd2="http://schemas.microsoft.com/office/spreadsheetml/2017/richdata2" ref="A2:AU1001">
    <sortCondition ref="A2:A1001"/>
  </sortState>
  <phoneticPr fontId="1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V998"/>
  <sheetViews>
    <sheetView zoomScale="78" zoomScaleNormal="54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ColWidth="12.5546875" defaultRowHeight="15.75" customHeight="1" x14ac:dyDescent="0.25"/>
  <cols>
    <col min="2" max="2" width="12.5546875" style="84"/>
    <col min="3" max="3" width="12.5546875" style="28"/>
    <col min="5" max="5" width="21.44140625" customWidth="1"/>
    <col min="6" max="6" width="24.44140625" customWidth="1"/>
    <col min="7" max="7" width="15.5546875" customWidth="1"/>
    <col min="8" max="8" width="14.6640625" customWidth="1"/>
    <col min="10" max="10" width="12.5546875" customWidth="1"/>
    <col min="16" max="16" width="14.6640625" customWidth="1"/>
    <col min="18" max="18" width="22.44140625" customWidth="1"/>
    <col min="19" max="19" width="19" customWidth="1"/>
    <col min="20" max="20" width="18.6640625" customWidth="1"/>
    <col min="23" max="23" width="21.5546875" customWidth="1"/>
    <col min="24" max="24" width="12.5546875" style="26"/>
    <col min="25" max="25" width="21.44140625" customWidth="1"/>
    <col min="26" max="26" width="16.5546875" customWidth="1"/>
    <col min="27" max="27" width="15.5546875" customWidth="1"/>
    <col min="28" max="28" width="14.6640625" customWidth="1"/>
    <col min="30" max="30" width="12.5546875" customWidth="1"/>
    <col min="36" max="36" width="14.6640625" customWidth="1"/>
    <col min="38" max="38" width="14.33203125" customWidth="1"/>
    <col min="39" max="39" width="19" customWidth="1"/>
    <col min="42" max="42" width="21.5546875" customWidth="1"/>
    <col min="43" max="43" width="23.109375" customWidth="1"/>
    <col min="46" max="46" width="15.5546875" customWidth="1"/>
    <col min="47" max="47" width="42.44140625" customWidth="1"/>
    <col min="48" max="48" width="19.33203125" style="78" bestFit="1" customWidth="1"/>
  </cols>
  <sheetData>
    <row r="1" spans="1:48" ht="92.4" x14ac:dyDescent="0.25">
      <c r="A1" s="21" t="s">
        <v>77</v>
      </c>
      <c r="B1" s="79" t="s">
        <v>100</v>
      </c>
      <c r="C1" s="21" t="s">
        <v>144</v>
      </c>
      <c r="D1" s="21" t="s">
        <v>101</v>
      </c>
      <c r="E1" s="21" t="s">
        <v>43</v>
      </c>
      <c r="F1" s="21" t="s">
        <v>27</v>
      </c>
      <c r="G1" s="21" t="s">
        <v>42</v>
      </c>
      <c r="H1" s="21" t="s">
        <v>28</v>
      </c>
      <c r="I1" s="21" t="s">
        <v>29</v>
      </c>
      <c r="J1" s="21" t="s">
        <v>30</v>
      </c>
      <c r="K1" s="21" t="s">
        <v>31</v>
      </c>
      <c r="L1" s="21" t="s">
        <v>32</v>
      </c>
      <c r="M1" s="21" t="s">
        <v>33</v>
      </c>
      <c r="N1" s="21" t="s">
        <v>34</v>
      </c>
      <c r="O1" s="21" t="s">
        <v>35</v>
      </c>
      <c r="P1" s="21" t="s">
        <v>36</v>
      </c>
      <c r="Q1" s="21" t="s">
        <v>37</v>
      </c>
      <c r="R1" s="21" t="s">
        <v>38</v>
      </c>
      <c r="S1" s="21" t="s">
        <v>39</v>
      </c>
      <c r="T1" s="21" t="s">
        <v>40</v>
      </c>
      <c r="U1" s="21" t="s">
        <v>95</v>
      </c>
      <c r="V1" s="21" t="s">
        <v>96</v>
      </c>
      <c r="W1" s="21" t="s">
        <v>62</v>
      </c>
      <c r="X1" s="47" t="s">
        <v>80</v>
      </c>
      <c r="Y1" s="21" t="s">
        <v>81</v>
      </c>
      <c r="Z1" s="22" t="s">
        <v>93</v>
      </c>
      <c r="AA1" s="21" t="s">
        <v>83</v>
      </c>
      <c r="AB1" s="21" t="s">
        <v>94</v>
      </c>
      <c r="AC1" s="21" t="s">
        <v>84</v>
      </c>
      <c r="AD1" s="21" t="s">
        <v>85</v>
      </c>
      <c r="AE1" s="21" t="s">
        <v>86</v>
      </c>
      <c r="AF1" s="21" t="s">
        <v>87</v>
      </c>
      <c r="AG1" s="21" t="s">
        <v>88</v>
      </c>
      <c r="AH1" s="21" t="s">
        <v>78</v>
      </c>
      <c r="AI1" s="21" t="s">
        <v>79</v>
      </c>
      <c r="AJ1" s="21" t="s">
        <v>89</v>
      </c>
      <c r="AK1" s="21" t="s">
        <v>90</v>
      </c>
      <c r="AL1" s="21" t="s">
        <v>91</v>
      </c>
      <c r="AM1" s="21" t="s">
        <v>92</v>
      </c>
      <c r="AN1" s="21" t="s">
        <v>97</v>
      </c>
      <c r="AO1" s="21" t="s">
        <v>98</v>
      </c>
      <c r="AP1" s="21" t="s">
        <v>60</v>
      </c>
      <c r="AQ1" s="21" t="s">
        <v>59</v>
      </c>
      <c r="AR1" s="21" t="s">
        <v>41</v>
      </c>
      <c r="AS1" s="21" t="s">
        <v>201</v>
      </c>
      <c r="AT1" s="33" t="s">
        <v>203</v>
      </c>
      <c r="AU1" s="22" t="s">
        <v>145</v>
      </c>
      <c r="AV1" s="77" t="s">
        <v>199</v>
      </c>
    </row>
    <row r="2" spans="1:48" ht="16.5" customHeight="1" x14ac:dyDescent="0.25">
      <c r="A2" s="32">
        <v>1</v>
      </c>
      <c r="B2" s="23" t="s">
        <v>25</v>
      </c>
      <c r="C2" s="28" t="s">
        <v>0</v>
      </c>
      <c r="D2" s="19" t="s">
        <v>102</v>
      </c>
      <c r="E2" s="19">
        <v>5.5500000000000001E-2</v>
      </c>
      <c r="F2" s="19">
        <v>2.7199999999999998E-2</v>
      </c>
      <c r="G2" s="19">
        <v>2.7699999999999999E-2</v>
      </c>
      <c r="H2" s="19">
        <v>0</v>
      </c>
      <c r="I2" s="19">
        <v>0</v>
      </c>
      <c r="J2" s="19">
        <v>5.5500000000000001E-2</v>
      </c>
      <c r="K2" s="19">
        <v>5.5500000000000001E-2</v>
      </c>
      <c r="L2" s="19">
        <v>5.5500000000000001E-2</v>
      </c>
      <c r="M2" s="19">
        <v>5.5500000000000001E-2</v>
      </c>
      <c r="N2" s="19">
        <v>5.5500000000000001E-2</v>
      </c>
      <c r="O2" s="19">
        <v>5.5500000000000001E-2</v>
      </c>
      <c r="P2" s="19">
        <v>0</v>
      </c>
      <c r="Q2" s="19">
        <v>0</v>
      </c>
      <c r="R2" s="19">
        <v>3.1600000000000003E-2</v>
      </c>
      <c r="S2" s="19">
        <v>5.5500000000000001E-2</v>
      </c>
      <c r="T2" s="19">
        <v>5.5500000000000001E-2</v>
      </c>
      <c r="U2" s="25">
        <v>0</v>
      </c>
      <c r="V2" s="25">
        <v>5.5500000000000001E-2</v>
      </c>
      <c r="W2" s="23">
        <v>5.5500000000000001E-2</v>
      </c>
      <c r="X2" s="25">
        <v>1</v>
      </c>
      <c r="Y2" s="27">
        <v>0.49</v>
      </c>
      <c r="Z2" s="27">
        <v>0.499</v>
      </c>
      <c r="AA2" s="27">
        <v>0</v>
      </c>
      <c r="AB2" s="27">
        <v>0</v>
      </c>
      <c r="AC2" s="27">
        <v>1</v>
      </c>
      <c r="AD2" s="27">
        <v>1</v>
      </c>
      <c r="AE2" s="27">
        <v>1</v>
      </c>
      <c r="AF2" s="27">
        <v>1</v>
      </c>
      <c r="AG2" s="27">
        <v>1</v>
      </c>
      <c r="AH2" s="27">
        <v>1</v>
      </c>
      <c r="AI2" s="27">
        <v>0</v>
      </c>
      <c r="AJ2" s="27">
        <v>0</v>
      </c>
      <c r="AK2" s="23">
        <v>0.56930000000000003</v>
      </c>
      <c r="AL2" s="23">
        <v>1</v>
      </c>
      <c r="AM2" s="23">
        <v>1</v>
      </c>
      <c r="AN2" s="23">
        <v>0</v>
      </c>
      <c r="AO2" s="55">
        <v>1</v>
      </c>
      <c r="AP2" s="23">
        <v>1</v>
      </c>
      <c r="AQ2" s="23">
        <f t="shared" ref="AQ2:AQ28" si="0">AP2-AR2</f>
        <v>0.35850000000000004</v>
      </c>
      <c r="AR2" s="25">
        <v>0.64149999999999996</v>
      </c>
      <c r="AS2" s="64" t="s">
        <v>110</v>
      </c>
      <c r="AT2" s="67" t="s">
        <v>140</v>
      </c>
      <c r="AU2" s="69" t="s">
        <v>173</v>
      </c>
      <c r="AV2" s="76" t="s">
        <v>204</v>
      </c>
    </row>
    <row r="3" spans="1:48" ht="15.75" customHeight="1" x14ac:dyDescent="0.25">
      <c r="A3" s="32">
        <v>2</v>
      </c>
      <c r="B3" s="64" t="s">
        <v>53</v>
      </c>
      <c r="C3" s="28" t="s">
        <v>1</v>
      </c>
      <c r="D3" s="20" t="s">
        <v>102</v>
      </c>
      <c r="E3" s="19">
        <v>0</v>
      </c>
      <c r="F3" s="19">
        <v>2.0400000000000001E-2</v>
      </c>
      <c r="G3" s="19">
        <v>2.7699999999999999E-2</v>
      </c>
      <c r="H3" s="19">
        <v>5.5500000000000001E-2</v>
      </c>
      <c r="I3" s="19">
        <v>0</v>
      </c>
      <c r="J3" s="19">
        <v>5.5500000000000001E-2</v>
      </c>
      <c r="K3" s="19">
        <v>5.5500000000000001E-2</v>
      </c>
      <c r="L3" s="19">
        <v>5.5500000000000001E-2</v>
      </c>
      <c r="M3" s="19">
        <v>5.5500000000000001E-2</v>
      </c>
      <c r="N3" s="19">
        <v>0</v>
      </c>
      <c r="O3" s="19">
        <v>0</v>
      </c>
      <c r="P3" s="19">
        <v>0</v>
      </c>
      <c r="Q3" s="19">
        <v>0</v>
      </c>
      <c r="R3" s="19">
        <v>2.3699999999999999E-2</v>
      </c>
      <c r="S3" s="19">
        <v>1.8499999999999999E-2</v>
      </c>
      <c r="T3" s="19">
        <v>5.5500000000000001E-2</v>
      </c>
      <c r="U3" s="25">
        <v>0</v>
      </c>
      <c r="V3" s="25">
        <v>5.5500000000000001E-2</v>
      </c>
      <c r="W3" s="23">
        <v>5.5500000000000001E-2</v>
      </c>
      <c r="X3" s="25">
        <v>0</v>
      </c>
      <c r="Y3" s="19">
        <v>0.36749999999999999</v>
      </c>
      <c r="Z3" s="27">
        <v>0.499</v>
      </c>
      <c r="AA3" s="19">
        <v>1</v>
      </c>
      <c r="AB3" s="27">
        <v>0</v>
      </c>
      <c r="AC3" s="27">
        <v>1</v>
      </c>
      <c r="AD3" s="27">
        <v>1</v>
      </c>
      <c r="AE3" s="27">
        <v>1</v>
      </c>
      <c r="AF3" s="19">
        <v>1</v>
      </c>
      <c r="AG3" s="19">
        <v>0</v>
      </c>
      <c r="AH3" s="19">
        <v>0</v>
      </c>
      <c r="AI3" s="27">
        <v>0</v>
      </c>
      <c r="AJ3" s="27">
        <v>0</v>
      </c>
      <c r="AK3" s="19">
        <v>0.42699999999999999</v>
      </c>
      <c r="AL3" s="19">
        <v>0.33329999999999999</v>
      </c>
      <c r="AM3" s="23">
        <v>1</v>
      </c>
      <c r="AN3" s="55">
        <v>0</v>
      </c>
      <c r="AO3" s="55">
        <v>1</v>
      </c>
      <c r="AP3" s="23">
        <v>1</v>
      </c>
      <c r="AQ3" s="23">
        <f t="shared" si="0"/>
        <v>0.5212</v>
      </c>
      <c r="AR3" s="25">
        <v>0.4788</v>
      </c>
      <c r="AS3" s="64" t="s">
        <v>122</v>
      </c>
      <c r="AT3" s="75" t="s">
        <v>141</v>
      </c>
      <c r="AU3" s="69" t="s">
        <v>184</v>
      </c>
      <c r="AV3" s="76" t="s">
        <v>204</v>
      </c>
    </row>
    <row r="4" spans="1:48" ht="15.75" customHeight="1" x14ac:dyDescent="0.25">
      <c r="A4" s="32">
        <v>3</v>
      </c>
      <c r="B4" s="64" t="s">
        <v>52</v>
      </c>
      <c r="C4" s="28" t="s">
        <v>2</v>
      </c>
      <c r="D4" s="20" t="s">
        <v>102</v>
      </c>
      <c r="E4" s="19">
        <v>3.6999999999999998E-2</v>
      </c>
      <c r="F4" s="19">
        <v>1.7000000000000001E-2</v>
      </c>
      <c r="G4" s="19">
        <v>2.7699999999999999E-2</v>
      </c>
      <c r="H4" s="19">
        <v>0</v>
      </c>
      <c r="I4" s="19">
        <v>0</v>
      </c>
      <c r="J4" s="19">
        <v>5.5500000000000001E-2</v>
      </c>
      <c r="K4" s="19">
        <v>5.5500000000000001E-2</v>
      </c>
      <c r="L4" s="19">
        <v>5.5500000000000001E-2</v>
      </c>
      <c r="M4" s="19">
        <v>5.5500000000000001E-2</v>
      </c>
      <c r="N4" s="19">
        <v>5.5500000000000001E-2</v>
      </c>
      <c r="O4" s="19">
        <v>5.5500000000000001E-2</v>
      </c>
      <c r="P4" s="19">
        <v>0</v>
      </c>
      <c r="Q4" s="19">
        <v>0</v>
      </c>
      <c r="R4" s="19">
        <v>7.9000000000000008E-3</v>
      </c>
      <c r="S4" s="19">
        <v>1.8499999999999999E-2</v>
      </c>
      <c r="T4" s="19">
        <v>5.5500000000000001E-2</v>
      </c>
      <c r="U4" s="25">
        <v>0</v>
      </c>
      <c r="V4" s="25">
        <v>5.5500000000000001E-2</v>
      </c>
      <c r="W4" s="23">
        <v>5.5500000000000001E-2</v>
      </c>
      <c r="X4" s="25">
        <v>0.66659999999999997</v>
      </c>
      <c r="Y4" s="19">
        <v>0.30630000000000002</v>
      </c>
      <c r="Z4" s="27">
        <v>0.499</v>
      </c>
      <c r="AA4" s="19">
        <v>0</v>
      </c>
      <c r="AB4" s="27">
        <v>0</v>
      </c>
      <c r="AC4" s="27">
        <v>1</v>
      </c>
      <c r="AD4" s="27">
        <v>1</v>
      </c>
      <c r="AE4" s="27">
        <v>1</v>
      </c>
      <c r="AF4" s="19">
        <v>1</v>
      </c>
      <c r="AG4" s="19">
        <v>1</v>
      </c>
      <c r="AH4" s="19">
        <v>1</v>
      </c>
      <c r="AI4" s="27">
        <v>0</v>
      </c>
      <c r="AJ4" s="27">
        <v>0</v>
      </c>
      <c r="AK4" s="19">
        <v>0.14230000000000001</v>
      </c>
      <c r="AL4" s="19">
        <v>0.33329999999999999</v>
      </c>
      <c r="AM4" s="23">
        <v>1</v>
      </c>
      <c r="AN4" s="55">
        <v>0</v>
      </c>
      <c r="AO4" s="55">
        <v>1</v>
      </c>
      <c r="AP4" s="23">
        <v>1</v>
      </c>
      <c r="AQ4" s="23">
        <f t="shared" si="0"/>
        <v>0.44789999999999996</v>
      </c>
      <c r="AR4" s="25">
        <v>0.55210000000000004</v>
      </c>
      <c r="AS4" s="64" t="s">
        <v>114</v>
      </c>
      <c r="AT4" s="75" t="s">
        <v>141</v>
      </c>
      <c r="AU4" s="69" t="s">
        <v>177</v>
      </c>
      <c r="AV4" s="76" t="s">
        <v>204</v>
      </c>
    </row>
    <row r="5" spans="1:48" ht="15.75" customHeight="1" x14ac:dyDescent="0.25">
      <c r="A5" s="32">
        <v>4</v>
      </c>
      <c r="B5" s="64" t="s">
        <v>54</v>
      </c>
      <c r="C5" s="28" t="s">
        <v>3</v>
      </c>
      <c r="D5" s="20" t="s">
        <v>102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1.5800000000000002E-2</v>
      </c>
      <c r="S5" s="19">
        <v>1.8499999999999999E-2</v>
      </c>
      <c r="T5" s="19">
        <v>5.5500000000000001E-2</v>
      </c>
      <c r="U5" s="25">
        <v>0</v>
      </c>
      <c r="V5" s="25">
        <v>5.5500000000000001E-2</v>
      </c>
      <c r="W5" s="23">
        <v>5.5500000000000001E-2</v>
      </c>
      <c r="X5" s="25">
        <v>0</v>
      </c>
      <c r="Y5" s="19">
        <v>0</v>
      </c>
      <c r="Z5" s="19">
        <v>0</v>
      </c>
      <c r="AA5" s="19">
        <v>0</v>
      </c>
      <c r="AB5" s="27">
        <v>0</v>
      </c>
      <c r="AC5" s="19">
        <v>0</v>
      </c>
      <c r="AD5" s="19">
        <v>0</v>
      </c>
      <c r="AE5" s="19">
        <v>0</v>
      </c>
      <c r="AF5" s="19">
        <v>0</v>
      </c>
      <c r="AG5" s="19">
        <v>0</v>
      </c>
      <c r="AH5" s="19">
        <v>0</v>
      </c>
      <c r="AI5" s="27">
        <v>0</v>
      </c>
      <c r="AJ5" s="27">
        <v>0</v>
      </c>
      <c r="AK5" s="19">
        <v>0.28460000000000002</v>
      </c>
      <c r="AL5" s="19">
        <v>0.33329999999999999</v>
      </c>
      <c r="AM5" s="23">
        <v>1</v>
      </c>
      <c r="AN5" s="55">
        <v>0</v>
      </c>
      <c r="AO5" s="55">
        <v>1</v>
      </c>
      <c r="AP5" s="23">
        <v>1</v>
      </c>
      <c r="AQ5" s="23">
        <f t="shared" si="0"/>
        <v>0.85470000000000002</v>
      </c>
      <c r="AR5" s="25">
        <v>0.14529999999999998</v>
      </c>
      <c r="AS5" s="64" t="s">
        <v>136</v>
      </c>
      <c r="AT5" s="73" t="s">
        <v>143</v>
      </c>
      <c r="AU5" s="68" t="s">
        <v>198</v>
      </c>
      <c r="AV5" s="76" t="s">
        <v>204</v>
      </c>
    </row>
    <row r="6" spans="1:48" ht="26.4" x14ac:dyDescent="0.25">
      <c r="A6" s="32">
        <v>5</v>
      </c>
      <c r="B6" s="64" t="s">
        <v>55</v>
      </c>
      <c r="C6" s="28" t="s">
        <v>4</v>
      </c>
      <c r="D6" s="20" t="s">
        <v>102</v>
      </c>
      <c r="E6" s="19">
        <v>1.8499999999999999E-2</v>
      </c>
      <c r="F6" s="19">
        <v>2.7199999999999998E-2</v>
      </c>
      <c r="G6" s="19">
        <v>1.38E-2</v>
      </c>
      <c r="H6" s="19">
        <v>5.5500000000000001E-2</v>
      </c>
      <c r="I6" s="19">
        <v>0</v>
      </c>
      <c r="J6" s="19">
        <v>0</v>
      </c>
      <c r="K6" s="19">
        <v>5.5500000000000001E-2</v>
      </c>
      <c r="L6" s="19">
        <v>5.5500000000000001E-2</v>
      </c>
      <c r="M6" s="19">
        <v>5.5500000000000001E-2</v>
      </c>
      <c r="N6" s="19">
        <v>0</v>
      </c>
      <c r="O6" s="19">
        <v>5.5500000000000001E-2</v>
      </c>
      <c r="P6" s="19">
        <v>0</v>
      </c>
      <c r="Q6" s="19">
        <v>0</v>
      </c>
      <c r="R6" s="19">
        <v>3.1600000000000003E-2</v>
      </c>
      <c r="S6" s="19">
        <v>3.6999999999999998E-2</v>
      </c>
      <c r="T6" s="19">
        <v>5.5500000000000001E-2</v>
      </c>
      <c r="U6" s="25">
        <v>0</v>
      </c>
      <c r="V6" s="25">
        <v>5.5500000000000001E-2</v>
      </c>
      <c r="W6" s="23">
        <v>5.5500000000000001E-2</v>
      </c>
      <c r="X6" s="25">
        <v>0.33329999999999999</v>
      </c>
      <c r="Y6" s="19">
        <v>0.49</v>
      </c>
      <c r="Z6" s="19">
        <v>0.24859999999999999</v>
      </c>
      <c r="AA6" s="19">
        <v>1</v>
      </c>
      <c r="AB6" s="27">
        <v>0</v>
      </c>
      <c r="AC6" s="19">
        <v>0</v>
      </c>
      <c r="AD6" s="19">
        <v>1</v>
      </c>
      <c r="AE6" s="19">
        <v>1</v>
      </c>
      <c r="AF6" s="19">
        <v>1</v>
      </c>
      <c r="AG6" s="19">
        <v>0</v>
      </c>
      <c r="AH6" s="19">
        <v>1</v>
      </c>
      <c r="AI6" s="27">
        <v>0</v>
      </c>
      <c r="AJ6" s="27">
        <v>0</v>
      </c>
      <c r="AK6" s="19">
        <v>0.56930000000000003</v>
      </c>
      <c r="AL6" s="19">
        <v>0.66659999999999997</v>
      </c>
      <c r="AM6" s="23">
        <v>1</v>
      </c>
      <c r="AN6" s="55">
        <v>0</v>
      </c>
      <c r="AO6" s="55">
        <v>1</v>
      </c>
      <c r="AP6" s="23">
        <v>1</v>
      </c>
      <c r="AQ6" s="23">
        <f t="shared" si="0"/>
        <v>0.48340000000000005</v>
      </c>
      <c r="AR6" s="25">
        <v>0.51659999999999995</v>
      </c>
      <c r="AS6" s="64" t="s">
        <v>117</v>
      </c>
      <c r="AT6" s="75" t="s">
        <v>141</v>
      </c>
      <c r="AU6" s="69" t="s">
        <v>179</v>
      </c>
      <c r="AV6" s="76" t="s">
        <v>204</v>
      </c>
    </row>
    <row r="7" spans="1:48" ht="13.2" x14ac:dyDescent="0.25">
      <c r="A7" s="32">
        <v>6</v>
      </c>
      <c r="B7" s="64" t="s">
        <v>57</v>
      </c>
      <c r="C7" s="28" t="s">
        <v>5</v>
      </c>
      <c r="D7" s="20" t="s">
        <v>102</v>
      </c>
      <c r="E7" s="19">
        <v>3.6999999999999998E-2</v>
      </c>
      <c r="F7" s="19">
        <v>6.7999999999999996E-3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5.5500000000000001E-2</v>
      </c>
      <c r="N7" s="19">
        <v>0</v>
      </c>
      <c r="O7" s="19">
        <v>5.5500000000000001E-2</v>
      </c>
      <c r="P7" s="19">
        <v>0</v>
      </c>
      <c r="Q7" s="19">
        <v>0</v>
      </c>
      <c r="R7" s="19">
        <v>2.3699999999999999E-2</v>
      </c>
      <c r="S7" s="19">
        <v>3.6999999999999998E-2</v>
      </c>
      <c r="T7" s="19">
        <v>5.5500000000000001E-2</v>
      </c>
      <c r="U7" s="25">
        <v>0</v>
      </c>
      <c r="V7" s="25">
        <v>0</v>
      </c>
      <c r="W7" s="23">
        <v>5.5500000000000001E-2</v>
      </c>
      <c r="X7" s="25">
        <v>0.66659999999999997</v>
      </c>
      <c r="Y7" s="19">
        <v>0.1225</v>
      </c>
      <c r="Z7" s="19">
        <v>0</v>
      </c>
      <c r="AA7" s="19">
        <v>0</v>
      </c>
      <c r="AB7" s="27">
        <v>0</v>
      </c>
      <c r="AC7" s="19">
        <v>0</v>
      </c>
      <c r="AD7" s="19">
        <v>0</v>
      </c>
      <c r="AE7" s="19">
        <v>0</v>
      </c>
      <c r="AF7" s="19">
        <v>1</v>
      </c>
      <c r="AG7" s="19">
        <v>0</v>
      </c>
      <c r="AH7" s="19">
        <v>1</v>
      </c>
      <c r="AI7" s="27">
        <v>0</v>
      </c>
      <c r="AJ7" s="27">
        <v>0</v>
      </c>
      <c r="AK7" s="19">
        <v>0.42699999999999999</v>
      </c>
      <c r="AL7" s="19">
        <v>0.66659999999999997</v>
      </c>
      <c r="AM7" s="23">
        <v>1</v>
      </c>
      <c r="AN7" s="55">
        <v>0</v>
      </c>
      <c r="AO7" s="55">
        <v>0</v>
      </c>
      <c r="AP7" s="23">
        <v>1</v>
      </c>
      <c r="AQ7" s="23">
        <f t="shared" si="0"/>
        <v>0.72899999999999998</v>
      </c>
      <c r="AR7" s="25">
        <v>0.27100000000000002</v>
      </c>
      <c r="AS7" s="64" t="s">
        <v>133</v>
      </c>
      <c r="AT7" s="73" t="s">
        <v>143</v>
      </c>
      <c r="AU7" s="69" t="s">
        <v>195</v>
      </c>
      <c r="AV7" s="76" t="s">
        <v>204</v>
      </c>
    </row>
    <row r="8" spans="1:48" ht="13.2" x14ac:dyDescent="0.25">
      <c r="A8" s="32">
        <v>7</v>
      </c>
      <c r="B8" s="64" t="s">
        <v>46</v>
      </c>
      <c r="C8" s="28" t="s">
        <v>6</v>
      </c>
      <c r="D8" s="20" t="s">
        <v>102</v>
      </c>
      <c r="E8" s="19">
        <v>3.6999999999999998E-2</v>
      </c>
      <c r="F8" s="19">
        <v>5.5500000000000001E-2</v>
      </c>
      <c r="G8" s="19">
        <v>2.7699999999999999E-2</v>
      </c>
      <c r="H8" s="19">
        <v>0</v>
      </c>
      <c r="I8" s="19">
        <v>0</v>
      </c>
      <c r="J8" s="19">
        <v>0</v>
      </c>
      <c r="K8" s="19">
        <v>5.5500000000000001E-2</v>
      </c>
      <c r="L8" s="19">
        <v>5.5500000000000001E-2</v>
      </c>
      <c r="M8" s="19">
        <v>0</v>
      </c>
      <c r="N8" s="19">
        <v>5.5500000000000001E-2</v>
      </c>
      <c r="O8" s="19">
        <v>5.5500000000000001E-2</v>
      </c>
      <c r="P8" s="19">
        <v>0</v>
      </c>
      <c r="Q8" s="19">
        <v>0</v>
      </c>
      <c r="R8" s="19">
        <v>2.3699999999999999E-2</v>
      </c>
      <c r="S8" s="19">
        <v>3.6999999999999998E-2</v>
      </c>
      <c r="T8" s="19">
        <v>5.5500000000000001E-2</v>
      </c>
      <c r="U8" s="25">
        <v>0</v>
      </c>
      <c r="V8" s="25">
        <v>5.5500000000000001E-2</v>
      </c>
      <c r="W8" s="23">
        <v>5.5500000000000001E-2</v>
      </c>
      <c r="X8" s="25">
        <v>6.6600000000000006E-2</v>
      </c>
      <c r="Y8" s="19">
        <v>1</v>
      </c>
      <c r="Z8" s="19">
        <v>0.499</v>
      </c>
      <c r="AA8" s="19">
        <v>0</v>
      </c>
      <c r="AB8" s="27">
        <v>0</v>
      </c>
      <c r="AC8" s="19">
        <v>0</v>
      </c>
      <c r="AD8" s="19">
        <v>1</v>
      </c>
      <c r="AE8" s="19">
        <v>1</v>
      </c>
      <c r="AF8" s="19">
        <v>0</v>
      </c>
      <c r="AG8" s="19">
        <v>1</v>
      </c>
      <c r="AH8" s="19">
        <v>1</v>
      </c>
      <c r="AI8" s="27">
        <v>0</v>
      </c>
      <c r="AJ8" s="27">
        <v>0</v>
      </c>
      <c r="AK8" s="19">
        <v>0.42699999999999999</v>
      </c>
      <c r="AL8" s="19">
        <v>0.66659999999999997</v>
      </c>
      <c r="AM8" s="23">
        <v>1</v>
      </c>
      <c r="AN8" s="55">
        <v>0</v>
      </c>
      <c r="AO8" s="55">
        <v>1</v>
      </c>
      <c r="AP8" s="23">
        <v>1</v>
      </c>
      <c r="AQ8" s="23">
        <f t="shared" si="0"/>
        <v>0.48609999999999998</v>
      </c>
      <c r="AR8" s="25">
        <v>0.51390000000000002</v>
      </c>
      <c r="AS8" s="64" t="s">
        <v>118</v>
      </c>
      <c r="AT8" s="75" t="s">
        <v>141</v>
      </c>
      <c r="AU8" s="69" t="s">
        <v>180</v>
      </c>
      <c r="AV8" s="76" t="s">
        <v>204</v>
      </c>
    </row>
    <row r="9" spans="1:48" ht="13.2" x14ac:dyDescent="0.25">
      <c r="A9" s="20">
        <v>8</v>
      </c>
      <c r="B9" s="64" t="s">
        <v>47</v>
      </c>
      <c r="C9" s="28" t="s">
        <v>7</v>
      </c>
      <c r="D9" s="20" t="s">
        <v>102</v>
      </c>
      <c r="E9" s="19">
        <v>0</v>
      </c>
      <c r="F9" s="19">
        <v>6.7999999999999996E-3</v>
      </c>
      <c r="G9" s="19">
        <v>1.37E-2</v>
      </c>
      <c r="H9" s="19">
        <v>0</v>
      </c>
      <c r="I9" s="19">
        <v>0</v>
      </c>
      <c r="J9" s="19">
        <v>0</v>
      </c>
      <c r="K9" s="19">
        <v>5.5500000000000001E-2</v>
      </c>
      <c r="L9" s="19">
        <v>5.5500000000000001E-2</v>
      </c>
      <c r="M9" s="19">
        <v>5.5500000000000001E-2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1.8499999999999999E-2</v>
      </c>
      <c r="T9" s="19">
        <v>5.5500000000000001E-2</v>
      </c>
      <c r="U9" s="19">
        <v>0</v>
      </c>
      <c r="V9" s="19">
        <v>0</v>
      </c>
      <c r="W9" s="23">
        <v>5.5500000000000001E-2</v>
      </c>
      <c r="X9" s="25">
        <v>0</v>
      </c>
      <c r="Y9" s="19">
        <v>0.1225</v>
      </c>
      <c r="Z9" s="25">
        <v>0.24679999999999999</v>
      </c>
      <c r="AA9" s="19">
        <v>0</v>
      </c>
      <c r="AB9" s="27">
        <v>0</v>
      </c>
      <c r="AC9" s="19">
        <v>0</v>
      </c>
      <c r="AD9" s="25">
        <v>1</v>
      </c>
      <c r="AE9" s="25">
        <v>1</v>
      </c>
      <c r="AF9" s="19">
        <v>1</v>
      </c>
      <c r="AG9" s="25">
        <v>0</v>
      </c>
      <c r="AH9" s="25">
        <v>0</v>
      </c>
      <c r="AI9" s="27">
        <v>0</v>
      </c>
      <c r="AJ9" s="27">
        <v>0</v>
      </c>
      <c r="AK9" s="25">
        <v>0</v>
      </c>
      <c r="AL9" s="25">
        <v>0.33329999999999999</v>
      </c>
      <c r="AM9" s="23">
        <v>1</v>
      </c>
      <c r="AN9" s="55">
        <v>0</v>
      </c>
      <c r="AO9" s="55">
        <v>0</v>
      </c>
      <c r="AP9" s="23">
        <v>1</v>
      </c>
      <c r="AQ9" s="23">
        <f t="shared" si="0"/>
        <v>0.73899999999999999</v>
      </c>
      <c r="AR9" s="19">
        <v>0.26100000000000001</v>
      </c>
      <c r="AS9" s="64" t="s">
        <v>134</v>
      </c>
      <c r="AT9" s="73" t="s">
        <v>143</v>
      </c>
      <c r="AU9" s="69" t="s">
        <v>196</v>
      </c>
      <c r="AV9" s="76" t="s">
        <v>204</v>
      </c>
    </row>
    <row r="10" spans="1:48" ht="13.2" x14ac:dyDescent="0.25">
      <c r="A10" s="32">
        <v>9</v>
      </c>
      <c r="B10" s="64" t="s">
        <v>48</v>
      </c>
      <c r="C10" s="28" t="s">
        <v>8</v>
      </c>
      <c r="D10" s="20" t="s">
        <v>103</v>
      </c>
      <c r="E10" s="19">
        <v>3.6999999999999998E-2</v>
      </c>
      <c r="F10" s="19">
        <v>4.7600000000000003E-2</v>
      </c>
      <c r="G10" s="19">
        <v>2.7699999999999999E-2</v>
      </c>
      <c r="H10" s="19">
        <v>0</v>
      </c>
      <c r="I10" s="19">
        <v>5.5500000000000001E-2</v>
      </c>
      <c r="J10" s="19">
        <v>5.5500000000000001E-2</v>
      </c>
      <c r="K10" s="19">
        <v>5.5500000000000001E-2</v>
      </c>
      <c r="L10" s="19">
        <v>5.5500000000000001E-2</v>
      </c>
      <c r="M10" s="19">
        <v>0</v>
      </c>
      <c r="N10" s="19">
        <v>5.5500000000000001E-2</v>
      </c>
      <c r="O10" s="19">
        <v>5.5500000000000001E-2</v>
      </c>
      <c r="P10" s="19">
        <v>0</v>
      </c>
      <c r="Q10" s="19">
        <v>0</v>
      </c>
      <c r="R10" s="19">
        <v>7.9000000000000008E-3</v>
      </c>
      <c r="S10" s="19">
        <v>3.6999999999999998E-2</v>
      </c>
      <c r="T10" s="19">
        <v>5.5500000000000001E-2</v>
      </c>
      <c r="U10" s="25">
        <v>0</v>
      </c>
      <c r="V10" s="25">
        <v>5.5500000000000001E-2</v>
      </c>
      <c r="W10" s="23">
        <v>5.5500000000000001E-2</v>
      </c>
      <c r="X10" s="25">
        <v>0.66659999999999997</v>
      </c>
      <c r="Y10" s="19">
        <v>0.85760000000000003</v>
      </c>
      <c r="Z10" s="19">
        <v>0.499</v>
      </c>
      <c r="AA10" s="19">
        <v>0</v>
      </c>
      <c r="AB10" s="27">
        <v>1</v>
      </c>
      <c r="AC10" s="19">
        <v>1</v>
      </c>
      <c r="AD10" s="19">
        <v>1</v>
      </c>
      <c r="AE10" s="19">
        <v>1</v>
      </c>
      <c r="AF10" s="19">
        <v>0</v>
      </c>
      <c r="AG10" s="19">
        <v>1</v>
      </c>
      <c r="AH10" s="19">
        <v>1</v>
      </c>
      <c r="AI10" s="27">
        <v>0</v>
      </c>
      <c r="AJ10" s="27">
        <v>0</v>
      </c>
      <c r="AK10" s="19">
        <v>0.14230000000000001</v>
      </c>
      <c r="AL10" s="19">
        <v>0.66659999999999997</v>
      </c>
      <c r="AM10" s="23">
        <v>1</v>
      </c>
      <c r="AN10" s="55">
        <v>0</v>
      </c>
      <c r="AO10" s="55">
        <v>1</v>
      </c>
      <c r="AP10" s="23">
        <v>1</v>
      </c>
      <c r="AQ10" s="23">
        <f t="shared" si="0"/>
        <v>0.39880000000000004</v>
      </c>
      <c r="AR10" s="25">
        <v>0.60119999999999996</v>
      </c>
      <c r="AS10" s="64" t="s">
        <v>111</v>
      </c>
      <c r="AT10" s="67" t="s">
        <v>140</v>
      </c>
      <c r="AU10" s="69" t="s">
        <v>174</v>
      </c>
      <c r="AV10" s="76" t="s">
        <v>204</v>
      </c>
    </row>
    <row r="11" spans="1:48" ht="26.4" x14ac:dyDescent="0.25">
      <c r="A11" s="32">
        <v>10</v>
      </c>
      <c r="B11" s="64" t="s">
        <v>49</v>
      </c>
      <c r="C11" s="28" t="s">
        <v>9</v>
      </c>
      <c r="D11" s="20" t="s">
        <v>103</v>
      </c>
      <c r="E11" s="19">
        <v>0</v>
      </c>
      <c r="F11" s="19">
        <v>4.7600000000000003E-2</v>
      </c>
      <c r="G11" s="19">
        <v>1.38E-2</v>
      </c>
      <c r="H11" s="19">
        <v>0</v>
      </c>
      <c r="I11" s="19">
        <v>0</v>
      </c>
      <c r="J11" s="19">
        <v>5.5500000000000001E-2</v>
      </c>
      <c r="K11" s="19">
        <v>5.5500000000000001E-2</v>
      </c>
      <c r="L11" s="19">
        <v>0</v>
      </c>
      <c r="M11" s="19">
        <v>0</v>
      </c>
      <c r="N11" s="19">
        <v>5.5500000000000001E-2</v>
      </c>
      <c r="O11" s="19">
        <v>5.5500000000000001E-2</v>
      </c>
      <c r="P11" s="19">
        <v>0</v>
      </c>
      <c r="Q11" s="19">
        <v>0</v>
      </c>
      <c r="R11" s="19">
        <v>7.9000000000000008E-3</v>
      </c>
      <c r="S11" s="19">
        <v>0</v>
      </c>
      <c r="T11" s="19">
        <v>5.5500000000000001E-2</v>
      </c>
      <c r="U11" s="19">
        <v>0</v>
      </c>
      <c r="V11" s="19">
        <v>5.5500000000000001E-2</v>
      </c>
      <c r="W11" s="23">
        <v>5.5500000000000001E-2</v>
      </c>
      <c r="X11" s="25">
        <v>0</v>
      </c>
      <c r="Y11" s="19">
        <v>0.85760000000000003</v>
      </c>
      <c r="Z11" s="19">
        <v>0.24859999999999999</v>
      </c>
      <c r="AA11" s="19">
        <v>0</v>
      </c>
      <c r="AB11" s="27">
        <v>0</v>
      </c>
      <c r="AC11" s="19">
        <v>1</v>
      </c>
      <c r="AD11" s="19">
        <v>1</v>
      </c>
      <c r="AE11" s="19">
        <v>0</v>
      </c>
      <c r="AF11" s="19">
        <v>0</v>
      </c>
      <c r="AG11" s="19">
        <v>1</v>
      </c>
      <c r="AH11" s="19">
        <v>1</v>
      </c>
      <c r="AI11" s="27">
        <v>0</v>
      </c>
      <c r="AJ11" s="27">
        <v>0</v>
      </c>
      <c r="AK11" s="19">
        <v>0.14230000000000001</v>
      </c>
      <c r="AL11" s="19">
        <v>0</v>
      </c>
      <c r="AM11" s="23">
        <v>1</v>
      </c>
      <c r="AN11" s="55">
        <v>0</v>
      </c>
      <c r="AO11" s="55">
        <v>1</v>
      </c>
      <c r="AP11" s="23">
        <v>1</v>
      </c>
      <c r="AQ11" s="23">
        <f t="shared" si="0"/>
        <v>0.59770000000000001</v>
      </c>
      <c r="AR11" s="19">
        <v>0.40229999999999999</v>
      </c>
      <c r="AS11" s="64" t="s">
        <v>126</v>
      </c>
      <c r="AT11" s="74" t="s">
        <v>142</v>
      </c>
      <c r="AU11" s="69" t="s">
        <v>188</v>
      </c>
      <c r="AV11" s="76" t="s">
        <v>204</v>
      </c>
    </row>
    <row r="12" spans="1:48" ht="26.4" x14ac:dyDescent="0.25">
      <c r="A12" s="32">
        <v>11</v>
      </c>
      <c r="B12" s="64" t="s">
        <v>63</v>
      </c>
      <c r="C12" s="28" t="s">
        <v>10</v>
      </c>
      <c r="D12" s="20" t="s">
        <v>103</v>
      </c>
      <c r="E12" s="19">
        <v>0</v>
      </c>
      <c r="F12" s="19">
        <v>3.0599999999999999E-2</v>
      </c>
      <c r="G12" s="19">
        <v>1.38E-2</v>
      </c>
      <c r="H12" s="19">
        <v>0</v>
      </c>
      <c r="I12" s="19">
        <v>0</v>
      </c>
      <c r="J12" s="19">
        <v>0</v>
      </c>
      <c r="K12" s="19">
        <v>5.5500000000000001E-2</v>
      </c>
      <c r="L12" s="19">
        <v>0</v>
      </c>
      <c r="M12" s="19">
        <v>0</v>
      </c>
      <c r="N12" s="19">
        <v>5.5500000000000001E-2</v>
      </c>
      <c r="O12" s="19">
        <v>5.5500000000000001E-2</v>
      </c>
      <c r="P12" s="19">
        <v>0</v>
      </c>
      <c r="Q12" s="19">
        <v>0</v>
      </c>
      <c r="R12" s="19">
        <v>1.5800000000000002E-2</v>
      </c>
      <c r="S12" s="19">
        <v>1.8499999999999999E-2</v>
      </c>
      <c r="T12" s="19">
        <v>5.5500000000000001E-2</v>
      </c>
      <c r="U12" s="19">
        <v>0</v>
      </c>
      <c r="V12" s="19">
        <v>0</v>
      </c>
      <c r="W12" s="23">
        <v>5.5500000000000001E-2</v>
      </c>
      <c r="X12" s="25">
        <v>0</v>
      </c>
      <c r="Y12" s="19">
        <v>0.55130000000000001</v>
      </c>
      <c r="Z12" s="19">
        <v>0.24859999999999999</v>
      </c>
      <c r="AA12" s="19">
        <v>0</v>
      </c>
      <c r="AB12" s="27">
        <v>0</v>
      </c>
      <c r="AC12" s="19">
        <v>0</v>
      </c>
      <c r="AD12" s="19">
        <v>1</v>
      </c>
      <c r="AE12" s="19">
        <v>0</v>
      </c>
      <c r="AF12" s="19">
        <v>0</v>
      </c>
      <c r="AG12" s="19">
        <v>1</v>
      </c>
      <c r="AH12" s="19">
        <v>1</v>
      </c>
      <c r="AI12" s="27">
        <v>0</v>
      </c>
      <c r="AJ12" s="27">
        <v>0</v>
      </c>
      <c r="AK12" s="19">
        <v>0.28460000000000002</v>
      </c>
      <c r="AL12" s="19">
        <v>0.33329999999999999</v>
      </c>
      <c r="AM12" s="23">
        <v>1</v>
      </c>
      <c r="AN12" s="55">
        <v>0</v>
      </c>
      <c r="AO12" s="55">
        <v>0</v>
      </c>
      <c r="AP12" s="23">
        <v>1</v>
      </c>
      <c r="AQ12" s="23">
        <f t="shared" si="0"/>
        <v>0.69930000000000003</v>
      </c>
      <c r="AR12" s="19">
        <v>0.30069999999999997</v>
      </c>
      <c r="AS12" s="64" t="s">
        <v>130</v>
      </c>
      <c r="AT12" s="74" t="s">
        <v>142</v>
      </c>
      <c r="AU12" s="69" t="s">
        <v>192</v>
      </c>
      <c r="AV12" s="76" t="s">
        <v>204</v>
      </c>
    </row>
    <row r="13" spans="1:48" ht="26.4" x14ac:dyDescent="0.25">
      <c r="A13" s="20">
        <v>12</v>
      </c>
      <c r="B13" s="64" t="s">
        <v>50</v>
      </c>
      <c r="C13" s="28" t="s">
        <v>11</v>
      </c>
      <c r="D13" s="20" t="s">
        <v>106</v>
      </c>
      <c r="E13" s="19">
        <v>0</v>
      </c>
      <c r="F13" s="19">
        <v>4.4200000000000003E-2</v>
      </c>
      <c r="G13" s="19">
        <v>9.4000000000000004E-3</v>
      </c>
      <c r="H13" s="19">
        <v>0</v>
      </c>
      <c r="I13" s="19">
        <v>0</v>
      </c>
      <c r="J13" s="19">
        <v>0</v>
      </c>
      <c r="K13" s="19">
        <v>5.5500000000000001E-2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7.9000000000000008E-3</v>
      </c>
      <c r="S13" s="19">
        <v>0</v>
      </c>
      <c r="T13" s="19">
        <v>5.5500000000000001E-2</v>
      </c>
      <c r="U13" s="19">
        <v>0</v>
      </c>
      <c r="V13" s="19">
        <v>5.5500000000000001E-2</v>
      </c>
      <c r="W13" s="23">
        <v>5.5500000000000001E-2</v>
      </c>
      <c r="X13" s="25">
        <v>0</v>
      </c>
      <c r="Y13" s="19">
        <v>0.79630000000000001</v>
      </c>
      <c r="Z13" s="19">
        <v>0.16930000000000001</v>
      </c>
      <c r="AA13" s="19">
        <v>0</v>
      </c>
      <c r="AB13" s="27">
        <v>0</v>
      </c>
      <c r="AC13" s="19">
        <v>0</v>
      </c>
      <c r="AD13" s="19">
        <v>1</v>
      </c>
      <c r="AE13" s="19">
        <v>0</v>
      </c>
      <c r="AF13" s="19">
        <v>0</v>
      </c>
      <c r="AG13" s="19">
        <v>0</v>
      </c>
      <c r="AH13" s="19">
        <v>0</v>
      </c>
      <c r="AI13" s="27">
        <v>0</v>
      </c>
      <c r="AJ13" s="27">
        <v>0</v>
      </c>
      <c r="AK13" s="19">
        <v>0.14230000000000001</v>
      </c>
      <c r="AL13" s="19">
        <v>0</v>
      </c>
      <c r="AM13" s="23">
        <v>1</v>
      </c>
      <c r="AN13" s="55">
        <v>0</v>
      </c>
      <c r="AO13" s="55">
        <v>1</v>
      </c>
      <c r="AP13" s="23">
        <v>1</v>
      </c>
      <c r="AQ13" s="23">
        <f t="shared" si="0"/>
        <v>0.77200000000000002</v>
      </c>
      <c r="AR13" s="19">
        <v>0.22800000000000001</v>
      </c>
      <c r="AS13" s="64" t="s">
        <v>135</v>
      </c>
      <c r="AT13" s="73" t="s">
        <v>143</v>
      </c>
      <c r="AU13" s="69" t="s">
        <v>197</v>
      </c>
      <c r="AV13" s="76" t="s">
        <v>204</v>
      </c>
    </row>
    <row r="14" spans="1:48" ht="26.4" x14ac:dyDescent="0.25">
      <c r="A14" s="20">
        <v>13</v>
      </c>
      <c r="B14" s="64" t="s">
        <v>12</v>
      </c>
      <c r="C14" s="29" t="s">
        <v>12</v>
      </c>
      <c r="D14" s="20" t="s">
        <v>106</v>
      </c>
      <c r="E14" s="19">
        <v>1.8499999999999999E-2</v>
      </c>
      <c r="F14" s="19">
        <v>3.7400000000000003E-2</v>
      </c>
      <c r="G14" s="19">
        <v>2.7699999999999999E-2</v>
      </c>
      <c r="H14" s="19">
        <v>5.5500000000000001E-2</v>
      </c>
      <c r="I14" s="19">
        <v>0</v>
      </c>
      <c r="J14" s="19">
        <v>0</v>
      </c>
      <c r="K14" s="19">
        <v>5.5500000000000001E-2</v>
      </c>
      <c r="L14" s="19">
        <v>0</v>
      </c>
      <c r="M14" s="19">
        <v>0</v>
      </c>
      <c r="N14" s="19">
        <v>5.5500000000000001E-2</v>
      </c>
      <c r="O14" s="19">
        <v>5.5500000000000001E-2</v>
      </c>
      <c r="P14" s="19">
        <v>0</v>
      </c>
      <c r="Q14" s="19">
        <v>0</v>
      </c>
      <c r="R14" s="19">
        <v>0</v>
      </c>
      <c r="S14" s="19">
        <v>5.5500000000000001E-2</v>
      </c>
      <c r="T14" s="19">
        <v>5.5500000000000001E-2</v>
      </c>
      <c r="U14" s="25">
        <v>5.5500000000000001E-2</v>
      </c>
      <c r="V14" s="25">
        <v>0</v>
      </c>
      <c r="W14" s="23">
        <v>5.5500000000000001E-2</v>
      </c>
      <c r="X14" s="25">
        <v>0.33329999999999999</v>
      </c>
      <c r="Y14" s="19">
        <v>0.67379999999999995</v>
      </c>
      <c r="Z14" s="19">
        <v>0.499</v>
      </c>
      <c r="AA14" s="19">
        <v>1</v>
      </c>
      <c r="AB14" s="27">
        <v>0</v>
      </c>
      <c r="AC14" s="19">
        <v>0</v>
      </c>
      <c r="AD14" s="19">
        <v>1</v>
      </c>
      <c r="AE14" s="19">
        <v>0</v>
      </c>
      <c r="AF14" s="19">
        <v>0</v>
      </c>
      <c r="AG14" s="19">
        <v>1</v>
      </c>
      <c r="AH14" s="19">
        <v>1</v>
      </c>
      <c r="AI14" s="27">
        <v>0</v>
      </c>
      <c r="AJ14" s="27">
        <v>0</v>
      </c>
      <c r="AK14" s="19">
        <v>0</v>
      </c>
      <c r="AL14" s="19">
        <v>1</v>
      </c>
      <c r="AM14" s="19">
        <v>1</v>
      </c>
      <c r="AN14" s="55">
        <v>1</v>
      </c>
      <c r="AO14" s="55">
        <v>0</v>
      </c>
      <c r="AP14" s="23">
        <v>1</v>
      </c>
      <c r="AQ14" s="23">
        <f t="shared" si="0"/>
        <v>0.52790000000000004</v>
      </c>
      <c r="AR14" s="25">
        <v>0.47209999999999996</v>
      </c>
      <c r="AS14" s="64" t="s">
        <v>124</v>
      </c>
      <c r="AT14" s="75" t="s">
        <v>141</v>
      </c>
      <c r="AU14" s="69" t="s">
        <v>187</v>
      </c>
      <c r="AV14" s="76" t="s">
        <v>204</v>
      </c>
    </row>
    <row r="15" spans="1:48" ht="39.6" x14ac:dyDescent="0.25">
      <c r="A15" s="32">
        <v>14</v>
      </c>
      <c r="B15" s="64" t="s">
        <v>13</v>
      </c>
      <c r="C15" s="29" t="s">
        <v>13</v>
      </c>
      <c r="D15" s="20" t="s">
        <v>106</v>
      </c>
      <c r="E15" s="19">
        <v>1.8499999999999999E-2</v>
      </c>
      <c r="F15" s="19">
        <v>2.7199999999999998E-2</v>
      </c>
      <c r="G15" s="19">
        <v>2.7699999999999999E-2</v>
      </c>
      <c r="H15" s="19">
        <v>5.5500000000000001E-2</v>
      </c>
      <c r="I15" s="19">
        <v>0</v>
      </c>
      <c r="J15" s="19">
        <v>0</v>
      </c>
      <c r="K15" s="19">
        <v>5.5500000000000001E-2</v>
      </c>
      <c r="L15" s="19">
        <v>5.5500000000000001E-2</v>
      </c>
      <c r="M15" s="19">
        <v>5.5500000000000001E-2</v>
      </c>
      <c r="N15" s="19">
        <v>0</v>
      </c>
      <c r="O15" s="19">
        <v>0</v>
      </c>
      <c r="P15" s="19">
        <v>0</v>
      </c>
      <c r="Q15" s="19">
        <v>0</v>
      </c>
      <c r="R15" s="19">
        <v>1.5800000000000002E-2</v>
      </c>
      <c r="S15" s="19">
        <v>3.6999999999999998E-2</v>
      </c>
      <c r="T15" s="19">
        <v>5.5500000000000001E-2</v>
      </c>
      <c r="U15" s="25">
        <v>0</v>
      </c>
      <c r="V15" s="25">
        <v>5.5500000000000001E-2</v>
      </c>
      <c r="W15" s="23">
        <v>5.5500000000000001E-2</v>
      </c>
      <c r="X15" s="25">
        <v>0.33329999999999999</v>
      </c>
      <c r="Y15" s="19">
        <v>0.49</v>
      </c>
      <c r="Z15" s="19">
        <v>0.499</v>
      </c>
      <c r="AA15" s="19">
        <v>1</v>
      </c>
      <c r="AB15" s="27">
        <v>0</v>
      </c>
      <c r="AC15" s="19">
        <v>0</v>
      </c>
      <c r="AD15" s="19">
        <v>1</v>
      </c>
      <c r="AE15" s="19">
        <v>1</v>
      </c>
      <c r="AF15" s="19">
        <v>1</v>
      </c>
      <c r="AG15" s="19">
        <v>0</v>
      </c>
      <c r="AH15" s="19">
        <v>0</v>
      </c>
      <c r="AI15" s="27">
        <v>0</v>
      </c>
      <c r="AJ15" s="27">
        <v>0</v>
      </c>
      <c r="AK15" s="19">
        <v>0.28460000000000002</v>
      </c>
      <c r="AL15" s="19">
        <v>0.66659999999999997</v>
      </c>
      <c r="AM15" s="19">
        <v>1</v>
      </c>
      <c r="AN15" s="55">
        <v>0</v>
      </c>
      <c r="AO15" s="55">
        <v>1</v>
      </c>
      <c r="AP15" s="23">
        <v>1</v>
      </c>
      <c r="AQ15" s="23">
        <f t="shared" si="0"/>
        <v>0.54080000000000006</v>
      </c>
      <c r="AR15" s="25">
        <v>0.45919999999999994</v>
      </c>
      <c r="AS15" s="64" t="s">
        <v>125</v>
      </c>
      <c r="AT15" s="75" t="s">
        <v>141</v>
      </c>
      <c r="AU15" s="69" t="s">
        <v>186</v>
      </c>
      <c r="AV15" s="76" t="s">
        <v>204</v>
      </c>
    </row>
    <row r="16" spans="1:48" ht="13.2" x14ac:dyDescent="0.25">
      <c r="A16" s="32">
        <v>15</v>
      </c>
      <c r="B16" s="64" t="s">
        <v>65</v>
      </c>
      <c r="C16" s="29" t="s">
        <v>14</v>
      </c>
      <c r="D16" s="20" t="s">
        <v>107</v>
      </c>
      <c r="E16" s="31">
        <v>3.6999999999999998E-2</v>
      </c>
      <c r="F16" s="31">
        <v>2.0400000000000001E-2</v>
      </c>
      <c r="G16" s="31">
        <v>2.7699999999999999E-2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3.1600000000000003E-2</v>
      </c>
      <c r="S16" s="31">
        <v>5.5500000000000001E-2</v>
      </c>
      <c r="T16" s="31">
        <v>5.5500000000000001E-2</v>
      </c>
      <c r="U16" s="19">
        <v>0</v>
      </c>
      <c r="V16" s="19">
        <v>5.5500000000000001E-2</v>
      </c>
      <c r="W16" s="23">
        <v>5.5500000000000001E-2</v>
      </c>
      <c r="X16" s="25">
        <v>0.66659999999999997</v>
      </c>
      <c r="Y16" s="19">
        <v>0.36749999999999999</v>
      </c>
      <c r="Z16" s="19">
        <v>0.499</v>
      </c>
      <c r="AA16" s="31">
        <v>0</v>
      </c>
      <c r="AB16" s="27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27">
        <v>0</v>
      </c>
      <c r="AJ16" s="27">
        <v>0</v>
      </c>
      <c r="AK16" s="19">
        <v>0.56930000000000003</v>
      </c>
      <c r="AL16" s="19">
        <v>1</v>
      </c>
      <c r="AM16" s="23">
        <v>1</v>
      </c>
      <c r="AN16" s="55">
        <v>0</v>
      </c>
      <c r="AO16" s="55">
        <v>1</v>
      </c>
      <c r="AP16" s="23">
        <v>1</v>
      </c>
      <c r="AQ16" s="23">
        <f t="shared" si="0"/>
        <v>0.71679999999999999</v>
      </c>
      <c r="AR16" s="19">
        <v>0.28320000000000001</v>
      </c>
      <c r="AS16" s="64" t="s">
        <v>131</v>
      </c>
      <c r="AT16" s="74" t="s">
        <v>142</v>
      </c>
      <c r="AU16" s="69" t="s">
        <v>193</v>
      </c>
      <c r="AV16" s="76" t="s">
        <v>204</v>
      </c>
    </row>
    <row r="17" spans="1:48" ht="13.2" x14ac:dyDescent="0.25">
      <c r="A17" s="32">
        <v>16</v>
      </c>
      <c r="B17" s="64" t="s">
        <v>66</v>
      </c>
      <c r="C17" s="29" t="s">
        <v>15</v>
      </c>
      <c r="D17" s="20" t="s">
        <v>108</v>
      </c>
      <c r="E17" s="31">
        <v>0</v>
      </c>
      <c r="F17" s="31">
        <v>4.4200000000000003E-2</v>
      </c>
      <c r="G17" s="31">
        <v>2.7699999999999999E-2</v>
      </c>
      <c r="H17" s="31">
        <v>0</v>
      </c>
      <c r="I17" s="31">
        <v>0</v>
      </c>
      <c r="J17" s="31">
        <v>0</v>
      </c>
      <c r="K17" s="31">
        <v>5.5500000000000001E-2</v>
      </c>
      <c r="L17" s="31">
        <v>5.5500000000000001E-2</v>
      </c>
      <c r="M17" s="31">
        <v>0</v>
      </c>
      <c r="N17" s="31">
        <v>5.5500000000000001E-2</v>
      </c>
      <c r="O17" s="31">
        <v>5.5500000000000001E-2</v>
      </c>
      <c r="P17" s="31">
        <v>0</v>
      </c>
      <c r="Q17" s="31">
        <v>0</v>
      </c>
      <c r="R17" s="31">
        <v>1.5800000000000002E-2</v>
      </c>
      <c r="S17" s="31">
        <v>1.8499999999999999E-2</v>
      </c>
      <c r="T17" s="31">
        <v>5.5500000000000001E-2</v>
      </c>
      <c r="U17" s="25">
        <v>5.5500000000000001E-2</v>
      </c>
      <c r="V17" s="25">
        <v>5.5500000000000001E-2</v>
      </c>
      <c r="W17" s="23">
        <v>5.5500000000000001E-2</v>
      </c>
      <c r="X17" s="25">
        <v>0</v>
      </c>
      <c r="Y17" s="31">
        <v>0.79630000000000001</v>
      </c>
      <c r="Z17" s="19">
        <v>0.499</v>
      </c>
      <c r="AA17" s="31">
        <v>0</v>
      </c>
      <c r="AB17" s="27">
        <v>0</v>
      </c>
      <c r="AC17" s="19">
        <v>0</v>
      </c>
      <c r="AD17" s="19">
        <v>1</v>
      </c>
      <c r="AE17" s="31">
        <v>1</v>
      </c>
      <c r="AF17" s="31">
        <v>0</v>
      </c>
      <c r="AG17" s="31">
        <v>1</v>
      </c>
      <c r="AH17" s="31">
        <v>1</v>
      </c>
      <c r="AI17" s="27">
        <v>0</v>
      </c>
      <c r="AJ17" s="27">
        <v>0</v>
      </c>
      <c r="AK17" s="19">
        <v>0.28460000000000002</v>
      </c>
      <c r="AL17" s="19">
        <v>0.33329999999999999</v>
      </c>
      <c r="AM17" s="19">
        <v>1</v>
      </c>
      <c r="AN17" s="55">
        <v>1</v>
      </c>
      <c r="AO17" s="55">
        <v>1</v>
      </c>
      <c r="AP17" s="23">
        <v>1</v>
      </c>
      <c r="AQ17" s="23">
        <f t="shared" si="0"/>
        <v>0.50530000000000008</v>
      </c>
      <c r="AR17" s="25">
        <v>0.49469999999999997</v>
      </c>
      <c r="AS17" s="64" t="s">
        <v>121</v>
      </c>
      <c r="AT17" s="75" t="s">
        <v>141</v>
      </c>
      <c r="AU17" s="69" t="s">
        <v>183</v>
      </c>
      <c r="AV17" s="76" t="s">
        <v>204</v>
      </c>
    </row>
    <row r="18" spans="1:48" ht="26.4" x14ac:dyDescent="0.25">
      <c r="A18" s="20">
        <v>17</v>
      </c>
      <c r="B18" s="80" t="s">
        <v>67</v>
      </c>
      <c r="C18" s="20" t="s">
        <v>16</v>
      </c>
      <c r="D18" s="18" t="s">
        <v>108</v>
      </c>
      <c r="E18" s="19">
        <v>1.8499999999999999E-2</v>
      </c>
      <c r="F18" s="19">
        <v>2.3800000000000002E-2</v>
      </c>
      <c r="G18" s="19">
        <v>2.7699999999999999E-2</v>
      </c>
      <c r="H18" s="19">
        <v>0</v>
      </c>
      <c r="I18" s="19">
        <v>0</v>
      </c>
      <c r="J18" s="19">
        <v>0</v>
      </c>
      <c r="K18" s="19">
        <v>5.5500000000000001E-2</v>
      </c>
      <c r="L18" s="19">
        <v>0</v>
      </c>
      <c r="M18" s="19">
        <v>0</v>
      </c>
      <c r="N18" s="19">
        <v>5.5500000000000001E-2</v>
      </c>
      <c r="O18" s="19">
        <v>5.5500000000000001E-2</v>
      </c>
      <c r="P18" s="19">
        <v>0</v>
      </c>
      <c r="Q18" s="19">
        <v>0</v>
      </c>
      <c r="R18" s="19">
        <v>7.9000000000000008E-3</v>
      </c>
      <c r="S18" s="19">
        <v>1.8499999999999999E-2</v>
      </c>
      <c r="T18" s="19">
        <v>5.5500000000000001E-2</v>
      </c>
      <c r="U18" s="25">
        <v>0</v>
      </c>
      <c r="V18" s="25">
        <v>5.5500000000000001E-2</v>
      </c>
      <c r="W18" s="23">
        <v>5.5500000000000001E-2</v>
      </c>
      <c r="X18" s="52">
        <v>0.33329999999999999</v>
      </c>
      <c r="Y18" s="54">
        <v>0.42880000000000001</v>
      </c>
      <c r="Z18" s="53">
        <v>0.49</v>
      </c>
      <c r="AA18" s="54">
        <v>0</v>
      </c>
      <c r="AB18" s="54">
        <v>0</v>
      </c>
      <c r="AC18" s="54">
        <v>0</v>
      </c>
      <c r="AD18" s="54">
        <v>1</v>
      </c>
      <c r="AE18" s="54">
        <v>0</v>
      </c>
      <c r="AF18" s="54">
        <v>0</v>
      </c>
      <c r="AG18" s="54">
        <v>1</v>
      </c>
      <c r="AH18" s="54">
        <v>1</v>
      </c>
      <c r="AI18" s="54">
        <v>0</v>
      </c>
      <c r="AJ18" s="54">
        <v>0</v>
      </c>
      <c r="AK18" s="59">
        <v>0.14230000000000001</v>
      </c>
      <c r="AL18" s="59">
        <v>0.33329999999999999</v>
      </c>
      <c r="AM18" s="59">
        <v>1</v>
      </c>
      <c r="AN18" s="54">
        <v>0</v>
      </c>
      <c r="AO18" s="54">
        <v>1</v>
      </c>
      <c r="AP18" s="59">
        <v>1</v>
      </c>
      <c r="AQ18" s="23">
        <f t="shared" si="0"/>
        <v>0.6261000000000001</v>
      </c>
      <c r="AR18" s="25">
        <v>0.37389999999999995</v>
      </c>
      <c r="AS18" s="64" t="s">
        <v>128</v>
      </c>
      <c r="AT18" s="74" t="s">
        <v>142</v>
      </c>
      <c r="AU18" s="69" t="s">
        <v>190</v>
      </c>
      <c r="AV18" s="76" t="s">
        <v>204</v>
      </c>
    </row>
    <row r="19" spans="1:48" s="28" customFormat="1" ht="26.4" x14ac:dyDescent="0.25">
      <c r="A19" s="20">
        <v>18</v>
      </c>
      <c r="B19" s="64" t="s">
        <v>68</v>
      </c>
      <c r="C19" s="29" t="s">
        <v>17</v>
      </c>
      <c r="D19" s="20" t="s">
        <v>105</v>
      </c>
      <c r="E19" s="19">
        <v>3.6999999999999998E-2</v>
      </c>
      <c r="F19" s="19">
        <v>3.7400000000000003E-2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3.1600000000000003E-2</v>
      </c>
      <c r="S19" s="19">
        <v>5.5500000000000001E-2</v>
      </c>
      <c r="T19" s="19">
        <v>5.5500000000000001E-2</v>
      </c>
      <c r="U19" s="19">
        <v>0</v>
      </c>
      <c r="V19" s="19">
        <v>5.5500000000000001E-2</v>
      </c>
      <c r="W19" s="23">
        <v>5.5500000000000001E-2</v>
      </c>
      <c r="X19" s="25">
        <v>0.66659999999999997</v>
      </c>
      <c r="Y19" s="19">
        <v>0.67379999999999995</v>
      </c>
      <c r="Z19" s="19">
        <v>0</v>
      </c>
      <c r="AA19" s="19">
        <v>0</v>
      </c>
      <c r="AB19" s="27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27">
        <v>0</v>
      </c>
      <c r="AJ19" s="27">
        <v>0</v>
      </c>
      <c r="AK19" s="19">
        <v>0.56930000000000003</v>
      </c>
      <c r="AL19" s="19">
        <v>1</v>
      </c>
      <c r="AM19" s="23">
        <v>1</v>
      </c>
      <c r="AN19" s="55">
        <v>0</v>
      </c>
      <c r="AO19" s="55">
        <v>1</v>
      </c>
      <c r="AP19" s="23">
        <v>1</v>
      </c>
      <c r="AQ19" s="23">
        <f t="shared" si="0"/>
        <v>0.72750000000000004</v>
      </c>
      <c r="AR19" s="19">
        <v>0.27250000000000002</v>
      </c>
      <c r="AS19" s="64" t="s">
        <v>132</v>
      </c>
      <c r="AT19" s="74" t="s">
        <v>142</v>
      </c>
      <c r="AU19" s="69" t="s">
        <v>194</v>
      </c>
      <c r="AV19" s="76" t="s">
        <v>204</v>
      </c>
    </row>
    <row r="20" spans="1:48" ht="13.2" x14ac:dyDescent="0.25">
      <c r="A20" s="32">
        <v>19</v>
      </c>
      <c r="B20" s="64" t="s">
        <v>69</v>
      </c>
      <c r="C20" s="29" t="s">
        <v>18</v>
      </c>
      <c r="D20" s="20" t="s">
        <v>105</v>
      </c>
      <c r="E20" s="31">
        <v>3.6999999999999998E-2</v>
      </c>
      <c r="F20" s="31">
        <v>1.7000000000000001E-2</v>
      </c>
      <c r="G20" s="31">
        <v>2.7699999999999999E-2</v>
      </c>
      <c r="H20" s="31">
        <v>0</v>
      </c>
      <c r="I20" s="31">
        <v>0</v>
      </c>
      <c r="J20" s="31">
        <v>0</v>
      </c>
      <c r="K20" s="31">
        <v>5.5500000000000001E-2</v>
      </c>
      <c r="L20" s="31">
        <v>0</v>
      </c>
      <c r="M20" s="31">
        <v>0</v>
      </c>
      <c r="N20" s="31">
        <v>5.5500000000000001E-2</v>
      </c>
      <c r="O20" s="31">
        <v>0</v>
      </c>
      <c r="P20" s="31">
        <v>0</v>
      </c>
      <c r="Q20" s="31">
        <v>0</v>
      </c>
      <c r="R20" s="31">
        <v>2.3699999999999999E-2</v>
      </c>
      <c r="S20" s="31">
        <v>5.5500000000000001E-2</v>
      </c>
      <c r="T20" s="31">
        <v>0</v>
      </c>
      <c r="U20" s="25">
        <v>0</v>
      </c>
      <c r="V20" s="25">
        <v>5.5500000000000001E-2</v>
      </c>
      <c r="W20" s="23">
        <v>5.5500000000000001E-2</v>
      </c>
      <c r="X20" s="25">
        <v>0.66659999999999997</v>
      </c>
      <c r="Y20" s="19">
        <v>0.30630000000000002</v>
      </c>
      <c r="Z20" s="19">
        <v>0.499</v>
      </c>
      <c r="AA20" s="31">
        <v>0</v>
      </c>
      <c r="AB20" s="27">
        <v>0</v>
      </c>
      <c r="AC20" s="19">
        <v>0</v>
      </c>
      <c r="AD20" s="19">
        <v>1</v>
      </c>
      <c r="AE20" s="19">
        <v>0</v>
      </c>
      <c r="AF20" s="19">
        <v>0</v>
      </c>
      <c r="AG20" s="19">
        <v>1</v>
      </c>
      <c r="AH20" s="19">
        <v>0</v>
      </c>
      <c r="AI20" s="27">
        <v>0</v>
      </c>
      <c r="AJ20" s="27">
        <v>0</v>
      </c>
      <c r="AK20" s="19">
        <v>0.42699999999999999</v>
      </c>
      <c r="AL20" s="19">
        <v>1</v>
      </c>
      <c r="AM20" s="19">
        <v>0</v>
      </c>
      <c r="AN20" s="55">
        <v>0</v>
      </c>
      <c r="AO20" s="55">
        <v>1</v>
      </c>
      <c r="AP20" s="23">
        <v>1</v>
      </c>
      <c r="AQ20" s="23">
        <f t="shared" si="0"/>
        <v>0.67260000000000009</v>
      </c>
      <c r="AR20" s="25">
        <v>0.32739999999999997</v>
      </c>
      <c r="AS20" s="64" t="s">
        <v>129</v>
      </c>
      <c r="AT20" s="74" t="s">
        <v>142</v>
      </c>
      <c r="AU20" s="69" t="s">
        <v>191</v>
      </c>
      <c r="AV20" s="76" t="s">
        <v>204</v>
      </c>
    </row>
    <row r="21" spans="1:48" ht="13.2" x14ac:dyDescent="0.25">
      <c r="A21" s="32">
        <v>20</v>
      </c>
      <c r="B21" s="81" t="s">
        <v>76</v>
      </c>
      <c r="C21" s="29" t="s">
        <v>19</v>
      </c>
      <c r="D21" s="30" t="s">
        <v>105</v>
      </c>
      <c r="E21" s="19">
        <v>1.8499999999999999E-2</v>
      </c>
      <c r="F21" s="19">
        <v>3.7400000000000003E-2</v>
      </c>
      <c r="G21" s="19">
        <v>2.7699999999999999E-2</v>
      </c>
      <c r="H21" s="19">
        <v>5.5500000000000001E-2</v>
      </c>
      <c r="I21" s="19">
        <v>0</v>
      </c>
      <c r="J21" s="19">
        <v>0</v>
      </c>
      <c r="K21" s="19">
        <v>5.5500000000000001E-2</v>
      </c>
      <c r="L21" s="19">
        <v>0</v>
      </c>
      <c r="M21" s="19">
        <v>5.5500000000000001E-2</v>
      </c>
      <c r="N21" s="19">
        <v>5.5500000000000001E-2</v>
      </c>
      <c r="O21" s="19">
        <v>5.5500000000000001E-2</v>
      </c>
      <c r="P21" s="19">
        <v>0</v>
      </c>
      <c r="Q21" s="19">
        <v>0</v>
      </c>
      <c r="R21" s="19">
        <v>7.9000000000000008E-3</v>
      </c>
      <c r="S21" s="19">
        <v>3.6999999999999998E-2</v>
      </c>
      <c r="T21" s="19">
        <v>5.5500000000000001E-2</v>
      </c>
      <c r="U21" s="19">
        <v>0</v>
      </c>
      <c r="V21" s="19">
        <v>5.5500000000000001E-2</v>
      </c>
      <c r="W21" s="23">
        <v>5.5500000000000001E-2</v>
      </c>
      <c r="X21" s="48">
        <v>0.33329999999999999</v>
      </c>
      <c r="Y21" s="19">
        <v>0.67379999999999995</v>
      </c>
      <c r="Z21" s="19">
        <v>0.499</v>
      </c>
      <c r="AA21" s="19">
        <v>1</v>
      </c>
      <c r="AB21" s="27">
        <v>0</v>
      </c>
      <c r="AC21" s="19">
        <v>0</v>
      </c>
      <c r="AD21" s="19">
        <v>1</v>
      </c>
      <c r="AE21" s="19">
        <v>0</v>
      </c>
      <c r="AF21" s="19">
        <v>1</v>
      </c>
      <c r="AG21" s="19">
        <v>1</v>
      </c>
      <c r="AH21" s="19">
        <v>1</v>
      </c>
      <c r="AI21" s="27">
        <v>0</v>
      </c>
      <c r="AJ21" s="27">
        <v>0</v>
      </c>
      <c r="AK21" s="19">
        <v>0.14230000000000001</v>
      </c>
      <c r="AL21" s="19">
        <v>0.66659999999999997</v>
      </c>
      <c r="AM21" s="23">
        <v>1</v>
      </c>
      <c r="AN21" s="55">
        <v>0</v>
      </c>
      <c r="AO21" s="55">
        <v>1</v>
      </c>
      <c r="AP21" s="23">
        <v>1</v>
      </c>
      <c r="AQ21" s="23">
        <f t="shared" si="0"/>
        <v>0.48299999999999998</v>
      </c>
      <c r="AR21" s="19">
        <v>0.51700000000000002</v>
      </c>
      <c r="AS21" s="64" t="s">
        <v>116</v>
      </c>
      <c r="AT21" s="75" t="s">
        <v>141</v>
      </c>
      <c r="AU21" s="69" t="s">
        <v>157</v>
      </c>
      <c r="AV21" s="76" t="s">
        <v>204</v>
      </c>
    </row>
    <row r="22" spans="1:48" ht="26.4" x14ac:dyDescent="0.25">
      <c r="A22" s="32">
        <v>21</v>
      </c>
      <c r="B22" s="81" t="s">
        <v>70</v>
      </c>
      <c r="C22" s="29" t="s">
        <v>20</v>
      </c>
      <c r="D22" s="30" t="s">
        <v>105</v>
      </c>
      <c r="E22" s="31">
        <v>3.6999999999999998E-2</v>
      </c>
      <c r="F22" s="31">
        <v>4.0800000000000003E-2</v>
      </c>
      <c r="G22" s="31">
        <v>2.7699999999999999E-2</v>
      </c>
      <c r="H22" s="31">
        <v>0</v>
      </c>
      <c r="I22" s="31">
        <v>0</v>
      </c>
      <c r="J22" s="31">
        <v>0</v>
      </c>
      <c r="K22" s="31">
        <v>5.5500000000000001E-2</v>
      </c>
      <c r="L22" s="31">
        <v>5.5500000000000001E-2</v>
      </c>
      <c r="M22" s="31">
        <v>5.5500000000000001E-2</v>
      </c>
      <c r="N22" s="31">
        <v>5.5500000000000001E-2</v>
      </c>
      <c r="O22" s="31">
        <v>5.5500000000000001E-2</v>
      </c>
      <c r="P22" s="31">
        <v>0</v>
      </c>
      <c r="Q22" s="31">
        <v>0</v>
      </c>
      <c r="R22" s="31">
        <v>3.1600000000000003E-2</v>
      </c>
      <c r="S22" s="31">
        <v>3.6999999999999998E-2</v>
      </c>
      <c r="T22" s="31">
        <v>5.5500000000000001E-2</v>
      </c>
      <c r="U22" s="31">
        <v>0</v>
      </c>
      <c r="V22" s="31">
        <v>0</v>
      </c>
      <c r="W22" s="23">
        <v>5.5500000000000001E-2</v>
      </c>
      <c r="X22" s="48">
        <v>0.66659999999999997</v>
      </c>
      <c r="Y22" s="31">
        <v>0.73509999999999998</v>
      </c>
      <c r="Z22" s="19">
        <v>0.499</v>
      </c>
      <c r="AA22" s="31">
        <v>0</v>
      </c>
      <c r="AB22" s="27">
        <v>0</v>
      </c>
      <c r="AC22" s="19">
        <v>0</v>
      </c>
      <c r="AD22" s="19">
        <v>1</v>
      </c>
      <c r="AE22" s="31">
        <v>1</v>
      </c>
      <c r="AF22" s="31">
        <v>1</v>
      </c>
      <c r="AG22" s="31">
        <v>1</v>
      </c>
      <c r="AH22" s="31">
        <v>1</v>
      </c>
      <c r="AI22" s="27">
        <v>0</v>
      </c>
      <c r="AJ22" s="27">
        <v>0</v>
      </c>
      <c r="AK22" s="31">
        <v>0.56930000000000003</v>
      </c>
      <c r="AL22" s="19">
        <v>0.66659999999999997</v>
      </c>
      <c r="AM22" s="23">
        <v>1</v>
      </c>
      <c r="AN22" s="55">
        <v>0</v>
      </c>
      <c r="AO22" s="55">
        <v>0</v>
      </c>
      <c r="AP22" s="23">
        <v>1</v>
      </c>
      <c r="AQ22" s="23">
        <f t="shared" si="0"/>
        <v>0.4929</v>
      </c>
      <c r="AR22" s="31">
        <v>0.5071</v>
      </c>
      <c r="AS22" s="64" t="s">
        <v>119</v>
      </c>
      <c r="AT22" s="75" t="s">
        <v>141</v>
      </c>
      <c r="AU22" s="69" t="s">
        <v>181</v>
      </c>
      <c r="AV22" s="76" t="s">
        <v>204</v>
      </c>
    </row>
    <row r="23" spans="1:48" ht="13.8" x14ac:dyDescent="0.25">
      <c r="A23" s="20">
        <v>22</v>
      </c>
      <c r="B23" s="80" t="s">
        <v>71</v>
      </c>
      <c r="C23" s="29" t="s">
        <v>21</v>
      </c>
      <c r="D23" s="18" t="s">
        <v>104</v>
      </c>
      <c r="E23" s="19">
        <v>0</v>
      </c>
      <c r="F23" s="19">
        <v>1.3599999999999999E-2</v>
      </c>
      <c r="G23" s="19">
        <v>1.37E-2</v>
      </c>
      <c r="H23" s="19">
        <v>0</v>
      </c>
      <c r="I23" s="19">
        <v>0</v>
      </c>
      <c r="J23" s="19">
        <v>0</v>
      </c>
      <c r="K23" s="19">
        <v>5.5500000000000001E-2</v>
      </c>
      <c r="L23" s="19">
        <v>5.5500000000000001E-2</v>
      </c>
      <c r="M23" s="19">
        <v>5.5500000000000001E-2</v>
      </c>
      <c r="N23" s="19">
        <v>5.5500000000000001E-2</v>
      </c>
      <c r="O23" s="19">
        <v>5.5500000000000001E-2</v>
      </c>
      <c r="P23" s="19">
        <v>0</v>
      </c>
      <c r="Q23" s="19">
        <v>0</v>
      </c>
      <c r="R23" s="19">
        <v>2.3699999999999999E-2</v>
      </c>
      <c r="S23" s="19">
        <v>3.6999999999999998E-2</v>
      </c>
      <c r="T23" s="19">
        <v>5.5500000000000001E-2</v>
      </c>
      <c r="U23" s="19">
        <v>0</v>
      </c>
      <c r="V23" s="19">
        <v>5.5500000000000001E-2</v>
      </c>
      <c r="W23" s="60">
        <v>5.5500000000000001E-2</v>
      </c>
      <c r="X23" s="42">
        <v>0</v>
      </c>
      <c r="Y23" s="61">
        <v>0.245</v>
      </c>
      <c r="Z23" s="62">
        <v>0.24679999999999999</v>
      </c>
      <c r="AA23" s="61">
        <v>0</v>
      </c>
      <c r="AB23" s="61">
        <v>0</v>
      </c>
      <c r="AC23" s="61">
        <v>0</v>
      </c>
      <c r="AD23" s="61">
        <v>1</v>
      </c>
      <c r="AE23" s="61">
        <v>1</v>
      </c>
      <c r="AF23" s="61">
        <v>1</v>
      </c>
      <c r="AG23" s="61">
        <v>1</v>
      </c>
      <c r="AH23" s="61">
        <v>1</v>
      </c>
      <c r="AI23" s="61">
        <v>0</v>
      </c>
      <c r="AJ23" s="61">
        <v>0</v>
      </c>
      <c r="AK23" s="63">
        <v>0.42699999999999999</v>
      </c>
      <c r="AL23" s="63">
        <v>0.66659999999999997</v>
      </c>
      <c r="AM23" s="63">
        <v>1</v>
      </c>
      <c r="AN23" s="61">
        <v>0</v>
      </c>
      <c r="AO23" s="61">
        <v>1</v>
      </c>
      <c r="AP23" s="57">
        <v>1</v>
      </c>
      <c r="AQ23" s="23">
        <f t="shared" si="0"/>
        <v>0.52350000000000008</v>
      </c>
      <c r="AR23" s="19">
        <v>0.47649999999999998</v>
      </c>
      <c r="AS23" s="64" t="s">
        <v>123</v>
      </c>
      <c r="AT23" s="75" t="s">
        <v>141</v>
      </c>
      <c r="AU23" s="69" t="s">
        <v>185</v>
      </c>
      <c r="AV23" s="76" t="s">
        <v>204</v>
      </c>
    </row>
    <row r="24" spans="1:48" ht="13.2" x14ac:dyDescent="0.25">
      <c r="A24" s="32">
        <v>23</v>
      </c>
      <c r="B24" s="64" t="s">
        <v>72</v>
      </c>
      <c r="C24" s="29" t="s">
        <v>99</v>
      </c>
      <c r="D24" s="20" t="s">
        <v>104</v>
      </c>
      <c r="E24" s="19">
        <v>1.8499999999999999E-2</v>
      </c>
      <c r="F24" s="19">
        <v>2.0400000000000001E-2</v>
      </c>
      <c r="G24" s="19">
        <v>2.7699999999999999E-2</v>
      </c>
      <c r="H24" s="19">
        <v>0</v>
      </c>
      <c r="I24" s="19">
        <v>0</v>
      </c>
      <c r="J24" s="19">
        <v>0</v>
      </c>
      <c r="K24" s="19">
        <v>5.5500000000000001E-2</v>
      </c>
      <c r="L24" s="19">
        <v>0</v>
      </c>
      <c r="M24" s="19">
        <v>0</v>
      </c>
      <c r="N24" s="19">
        <v>5.5500000000000001E-2</v>
      </c>
      <c r="O24" s="19">
        <v>5.5500000000000001E-2</v>
      </c>
      <c r="P24" s="19">
        <v>0</v>
      </c>
      <c r="Q24" s="19">
        <v>0</v>
      </c>
      <c r="R24" s="19">
        <v>4.7399999999999998E-2</v>
      </c>
      <c r="S24" s="19">
        <v>0</v>
      </c>
      <c r="T24" s="19">
        <v>5.5500000000000001E-2</v>
      </c>
      <c r="U24" s="57">
        <v>0</v>
      </c>
      <c r="V24" s="57">
        <v>5.5500000000000001E-2</v>
      </c>
      <c r="W24" s="23">
        <v>5.5500000000000001E-2</v>
      </c>
      <c r="X24" s="25">
        <v>0.33329999999999999</v>
      </c>
      <c r="Y24" s="55">
        <v>0.36749999999999999</v>
      </c>
      <c r="Z24" s="58">
        <v>0.499</v>
      </c>
      <c r="AA24" s="55">
        <v>0</v>
      </c>
      <c r="AB24" s="55">
        <v>0</v>
      </c>
      <c r="AC24" s="55">
        <v>0</v>
      </c>
      <c r="AD24" s="55">
        <v>1</v>
      </c>
      <c r="AE24" s="55">
        <v>0</v>
      </c>
      <c r="AF24" s="19">
        <v>0</v>
      </c>
      <c r="AG24" s="55">
        <v>1</v>
      </c>
      <c r="AH24" s="55">
        <v>1</v>
      </c>
      <c r="AI24" s="55">
        <v>0</v>
      </c>
      <c r="AJ24" s="55">
        <v>0</v>
      </c>
      <c r="AK24" s="57">
        <v>0.85399999999999998</v>
      </c>
      <c r="AL24" s="57">
        <v>0</v>
      </c>
      <c r="AM24" s="57">
        <v>1</v>
      </c>
      <c r="AN24" s="55">
        <v>0</v>
      </c>
      <c r="AO24" s="55">
        <v>1</v>
      </c>
      <c r="AP24" s="23">
        <v>1</v>
      </c>
      <c r="AQ24" s="23">
        <f t="shared" si="0"/>
        <v>0.60850000000000004</v>
      </c>
      <c r="AR24" s="59">
        <v>0.39149999999999996</v>
      </c>
      <c r="AS24" s="64" t="s">
        <v>127</v>
      </c>
      <c r="AT24" s="74" t="s">
        <v>142</v>
      </c>
      <c r="AU24" s="68" t="s">
        <v>189</v>
      </c>
      <c r="AV24" s="76" t="s">
        <v>204</v>
      </c>
    </row>
    <row r="25" spans="1:48" ht="26.4" x14ac:dyDescent="0.25">
      <c r="A25" s="32">
        <v>24</v>
      </c>
      <c r="B25" s="64" t="s">
        <v>73</v>
      </c>
      <c r="C25" s="29" t="s">
        <v>23</v>
      </c>
      <c r="D25" s="20" t="s">
        <v>104</v>
      </c>
      <c r="E25" s="19">
        <v>3.6999999999999998E-2</v>
      </c>
      <c r="F25" s="19">
        <v>3.7400000000000003E-2</v>
      </c>
      <c r="G25" s="19">
        <v>2.7699999999999999E-2</v>
      </c>
      <c r="H25" s="19">
        <v>0</v>
      </c>
      <c r="I25" s="19">
        <v>0</v>
      </c>
      <c r="J25" s="19">
        <v>0</v>
      </c>
      <c r="K25" s="19">
        <v>5.5500000000000001E-2</v>
      </c>
      <c r="L25" s="19">
        <v>5.5500000000000001E-2</v>
      </c>
      <c r="M25" s="19">
        <v>5.5500000000000001E-2</v>
      </c>
      <c r="N25" s="19">
        <v>5.5500000000000001E-2</v>
      </c>
      <c r="O25" s="19">
        <v>5.5500000000000001E-2</v>
      </c>
      <c r="P25" s="19">
        <v>0</v>
      </c>
      <c r="Q25" s="19">
        <v>0</v>
      </c>
      <c r="R25" s="19">
        <v>3.1600000000000003E-2</v>
      </c>
      <c r="S25" s="19">
        <v>3.6999999999999998E-2</v>
      </c>
      <c r="T25" s="19">
        <v>5.5500000000000001E-2</v>
      </c>
      <c r="U25" s="57">
        <v>5.5500000000000001E-2</v>
      </c>
      <c r="V25" s="57">
        <v>0</v>
      </c>
      <c r="W25" s="23">
        <v>5.5500000000000001E-2</v>
      </c>
      <c r="X25" s="25">
        <v>0.66659999999999997</v>
      </c>
      <c r="Y25" s="55">
        <v>0.67379999999999995</v>
      </c>
      <c r="Z25" s="58">
        <v>0.499</v>
      </c>
      <c r="AA25" s="55">
        <v>0</v>
      </c>
      <c r="AB25" s="55">
        <v>0</v>
      </c>
      <c r="AC25" s="55">
        <v>0</v>
      </c>
      <c r="AD25" s="55">
        <v>1</v>
      </c>
      <c r="AE25" s="55">
        <v>1</v>
      </c>
      <c r="AF25" s="19">
        <v>1</v>
      </c>
      <c r="AG25" s="55">
        <v>1</v>
      </c>
      <c r="AH25" s="55">
        <v>1</v>
      </c>
      <c r="AI25" s="55">
        <v>0</v>
      </c>
      <c r="AJ25" s="55">
        <v>0</v>
      </c>
      <c r="AK25" s="57">
        <v>0.56930000000000003</v>
      </c>
      <c r="AL25" s="57">
        <v>0.66659999999999997</v>
      </c>
      <c r="AM25" s="57">
        <v>1</v>
      </c>
      <c r="AN25" s="55">
        <v>1</v>
      </c>
      <c r="AO25" s="55">
        <v>0</v>
      </c>
      <c r="AP25" s="23">
        <v>1</v>
      </c>
      <c r="AQ25" s="23">
        <f t="shared" si="0"/>
        <v>0.44079999999999997</v>
      </c>
      <c r="AR25" s="59">
        <v>0.55920000000000003</v>
      </c>
      <c r="AS25" s="64" t="s">
        <v>113</v>
      </c>
      <c r="AT25" s="67" t="s">
        <v>140</v>
      </c>
      <c r="AU25" s="69" t="s">
        <v>176</v>
      </c>
      <c r="AV25" s="76" t="s">
        <v>204</v>
      </c>
    </row>
    <row r="26" spans="1:48" ht="13.2" x14ac:dyDescent="0.25">
      <c r="A26" s="32">
        <v>25</v>
      </c>
      <c r="B26" s="64" t="s">
        <v>74</v>
      </c>
      <c r="C26" s="29" t="s">
        <v>24</v>
      </c>
      <c r="D26" s="20" t="s">
        <v>103</v>
      </c>
      <c r="E26" s="19">
        <v>3.6999999999999998E-2</v>
      </c>
      <c r="F26" s="19">
        <v>4.0800000000000003E-2</v>
      </c>
      <c r="G26" s="19">
        <v>2.7699999999999999E-2</v>
      </c>
      <c r="H26" s="19">
        <v>0</v>
      </c>
      <c r="I26" s="19">
        <v>0</v>
      </c>
      <c r="J26" s="19">
        <v>0</v>
      </c>
      <c r="K26" s="19">
        <v>5.5500000000000001E-2</v>
      </c>
      <c r="L26" s="19">
        <v>5.5500000000000001E-2</v>
      </c>
      <c r="M26" s="19">
        <v>0</v>
      </c>
      <c r="N26" s="19">
        <v>5.5500000000000001E-2</v>
      </c>
      <c r="O26" s="19">
        <v>5.5500000000000001E-2</v>
      </c>
      <c r="P26" s="19">
        <v>0</v>
      </c>
      <c r="Q26" s="19">
        <v>0</v>
      </c>
      <c r="R26" s="19">
        <v>2.3699999999999999E-2</v>
      </c>
      <c r="S26" s="19">
        <v>3.6999999999999998E-2</v>
      </c>
      <c r="T26" s="19">
        <v>5.5500000000000001E-2</v>
      </c>
      <c r="U26" s="57">
        <v>0</v>
      </c>
      <c r="V26" s="57">
        <v>5.5500000000000001E-2</v>
      </c>
      <c r="W26" s="23">
        <v>5.5500000000000001E-2</v>
      </c>
      <c r="X26" s="25">
        <v>0.66659999999999997</v>
      </c>
      <c r="Y26" s="55">
        <v>0.73509999999999998</v>
      </c>
      <c r="Z26" s="58">
        <v>0.499</v>
      </c>
      <c r="AA26" s="55">
        <v>0</v>
      </c>
      <c r="AB26" s="55">
        <v>0</v>
      </c>
      <c r="AC26" s="55">
        <v>0</v>
      </c>
      <c r="AD26" s="55">
        <v>1</v>
      </c>
      <c r="AE26" s="55">
        <v>1</v>
      </c>
      <c r="AF26" s="19">
        <v>0</v>
      </c>
      <c r="AG26" s="55">
        <v>1</v>
      </c>
      <c r="AH26" s="55">
        <v>1</v>
      </c>
      <c r="AI26" s="55">
        <v>0</v>
      </c>
      <c r="AJ26" s="55">
        <v>0</v>
      </c>
      <c r="AK26" s="57">
        <v>0.42699999999999999</v>
      </c>
      <c r="AL26" s="57">
        <v>0.66659999999999997</v>
      </c>
      <c r="AM26" s="57">
        <v>1</v>
      </c>
      <c r="AN26" s="55">
        <v>0</v>
      </c>
      <c r="AO26" s="55">
        <v>1</v>
      </c>
      <c r="AP26" s="23">
        <v>1</v>
      </c>
      <c r="AQ26" s="23">
        <f t="shared" si="0"/>
        <v>0.50080000000000002</v>
      </c>
      <c r="AR26" s="59">
        <v>0.49919999999999998</v>
      </c>
      <c r="AS26" s="64" t="s">
        <v>120</v>
      </c>
      <c r="AT26" s="75" t="s">
        <v>141</v>
      </c>
      <c r="AU26" s="69" t="s">
        <v>182</v>
      </c>
      <c r="AV26" s="76" t="s">
        <v>204</v>
      </c>
    </row>
    <row r="27" spans="1:48" s="51" customFormat="1" ht="13.2" x14ac:dyDescent="0.25">
      <c r="A27" s="32">
        <v>26</v>
      </c>
      <c r="B27" s="64" t="s">
        <v>56</v>
      </c>
      <c r="C27" s="28" t="s">
        <v>44</v>
      </c>
      <c r="D27" s="20" t="s">
        <v>102</v>
      </c>
      <c r="E27" s="19">
        <v>3.6999999999999998E-2</v>
      </c>
      <c r="F27" s="19">
        <v>2.7199999999999998E-2</v>
      </c>
      <c r="G27" s="19">
        <v>2.7699999999999999E-2</v>
      </c>
      <c r="H27" s="19">
        <v>0</v>
      </c>
      <c r="I27" s="19">
        <v>0</v>
      </c>
      <c r="J27" s="19">
        <v>0</v>
      </c>
      <c r="K27" s="19">
        <v>5.5500000000000001E-2</v>
      </c>
      <c r="L27" s="19">
        <v>5.5500000000000001E-2</v>
      </c>
      <c r="M27" s="19">
        <v>5.5500000000000001E-2</v>
      </c>
      <c r="N27" s="19">
        <v>5.5500000000000001E-2</v>
      </c>
      <c r="O27" s="19">
        <v>5.5500000000000001E-2</v>
      </c>
      <c r="P27" s="19">
        <v>0</v>
      </c>
      <c r="Q27" s="19">
        <v>0</v>
      </c>
      <c r="R27" s="19">
        <v>1.5800000000000002E-2</v>
      </c>
      <c r="S27" s="19">
        <v>3.6999999999999998E-2</v>
      </c>
      <c r="T27" s="19">
        <v>5.5500000000000001E-2</v>
      </c>
      <c r="U27" s="25">
        <v>0</v>
      </c>
      <c r="V27" s="25">
        <v>5.5500000000000001E-2</v>
      </c>
      <c r="W27" s="23">
        <v>5.5500000000000001E-2</v>
      </c>
      <c r="X27" s="25">
        <v>0.66659999999999997</v>
      </c>
      <c r="Y27" s="19">
        <v>0.49</v>
      </c>
      <c r="Z27" s="19">
        <v>0.499</v>
      </c>
      <c r="AA27" s="19">
        <v>0</v>
      </c>
      <c r="AB27" s="27">
        <v>0</v>
      </c>
      <c r="AC27" s="19">
        <v>0</v>
      </c>
      <c r="AD27" s="19">
        <v>1</v>
      </c>
      <c r="AE27" s="19">
        <v>1</v>
      </c>
      <c r="AF27" s="19">
        <v>1</v>
      </c>
      <c r="AG27" s="19">
        <v>1</v>
      </c>
      <c r="AH27" s="19">
        <v>1</v>
      </c>
      <c r="AI27" s="27">
        <v>0</v>
      </c>
      <c r="AJ27" s="27">
        <v>0</v>
      </c>
      <c r="AK27" s="19">
        <v>0.28460000000000002</v>
      </c>
      <c r="AL27" s="19">
        <v>0.66659999999999997</v>
      </c>
      <c r="AM27" s="23">
        <v>1</v>
      </c>
      <c r="AN27" s="55">
        <v>0</v>
      </c>
      <c r="AO27" s="55">
        <v>1</v>
      </c>
      <c r="AP27" s="23">
        <v>1</v>
      </c>
      <c r="AQ27" s="23">
        <f t="shared" si="0"/>
        <v>0.46679999999999999</v>
      </c>
      <c r="AR27" s="25">
        <v>0.53320000000000001</v>
      </c>
      <c r="AS27" s="64" t="s">
        <v>115</v>
      </c>
      <c r="AT27" s="75" t="s">
        <v>141</v>
      </c>
      <c r="AU27" s="69" t="s">
        <v>178</v>
      </c>
      <c r="AV27" s="76" t="s">
        <v>204</v>
      </c>
    </row>
    <row r="28" spans="1:48" s="28" customFormat="1" ht="34.200000000000003" customHeight="1" x14ac:dyDescent="0.25">
      <c r="A28" s="32">
        <v>27</v>
      </c>
      <c r="B28" s="64" t="s">
        <v>51</v>
      </c>
      <c r="C28" s="28" t="s">
        <v>45</v>
      </c>
      <c r="D28" s="20" t="s">
        <v>106</v>
      </c>
      <c r="E28" s="19">
        <v>3.6999999999999998E-2</v>
      </c>
      <c r="F28" s="19">
        <v>4.0800000000000003E-2</v>
      </c>
      <c r="G28" s="19">
        <v>2.7699999999999999E-2</v>
      </c>
      <c r="H28" s="19">
        <v>0</v>
      </c>
      <c r="I28" s="19">
        <v>0</v>
      </c>
      <c r="J28" s="19">
        <v>5.5500000000000001E-2</v>
      </c>
      <c r="K28" s="19">
        <v>5.5500000000000001E-2</v>
      </c>
      <c r="L28" s="19">
        <v>5.5500000000000001E-2</v>
      </c>
      <c r="M28" s="19">
        <v>5.5500000000000001E-2</v>
      </c>
      <c r="N28" s="19">
        <v>5.5500000000000001E-2</v>
      </c>
      <c r="O28" s="19">
        <v>5.5500000000000001E-2</v>
      </c>
      <c r="P28" s="19">
        <v>0</v>
      </c>
      <c r="Q28" s="19">
        <v>0</v>
      </c>
      <c r="R28" s="19">
        <v>7.9000000000000008E-3</v>
      </c>
      <c r="S28" s="19">
        <v>1.8499999999999999E-2</v>
      </c>
      <c r="T28" s="19">
        <v>5.5500000000000001E-2</v>
      </c>
      <c r="U28" s="19">
        <v>0</v>
      </c>
      <c r="V28" s="19">
        <v>5.5500000000000001E-2</v>
      </c>
      <c r="W28" s="23">
        <v>5.5500000000000001E-2</v>
      </c>
      <c r="X28" s="25">
        <v>0.66659999999999997</v>
      </c>
      <c r="Y28" s="19">
        <v>0.73509999999999998</v>
      </c>
      <c r="Z28" s="19">
        <v>0.499</v>
      </c>
      <c r="AA28" s="19">
        <v>0</v>
      </c>
      <c r="AB28" s="27">
        <v>0</v>
      </c>
      <c r="AC28" s="19">
        <v>1</v>
      </c>
      <c r="AD28" s="19">
        <v>1</v>
      </c>
      <c r="AE28" s="19">
        <v>1</v>
      </c>
      <c r="AF28" s="19">
        <v>1</v>
      </c>
      <c r="AG28" s="19">
        <v>1</v>
      </c>
      <c r="AH28" s="19">
        <v>1</v>
      </c>
      <c r="AI28" s="27">
        <v>0</v>
      </c>
      <c r="AJ28" s="27">
        <v>0</v>
      </c>
      <c r="AK28" s="19">
        <v>0.14230000000000001</v>
      </c>
      <c r="AL28" s="19">
        <v>0.33329999999999999</v>
      </c>
      <c r="AM28" s="23">
        <v>1</v>
      </c>
      <c r="AN28" s="55">
        <v>0</v>
      </c>
      <c r="AO28" s="55">
        <v>1</v>
      </c>
      <c r="AP28" s="23">
        <v>1</v>
      </c>
      <c r="AQ28" s="23">
        <f t="shared" si="0"/>
        <v>0.42409999999999992</v>
      </c>
      <c r="AR28" s="19">
        <v>0.57590000000000008</v>
      </c>
      <c r="AS28" s="64" t="s">
        <v>112</v>
      </c>
      <c r="AT28" s="67" t="s">
        <v>140</v>
      </c>
      <c r="AU28" s="69" t="s">
        <v>175</v>
      </c>
      <c r="AV28" s="76" t="s">
        <v>204</v>
      </c>
    </row>
    <row r="29" spans="1:48" ht="13.8" x14ac:dyDescent="0.25">
      <c r="B29" s="82"/>
      <c r="D29" s="8"/>
      <c r="F29" s="9"/>
      <c r="Q29" s="1"/>
      <c r="R29" s="1"/>
      <c r="S29" s="1"/>
      <c r="T29" s="1"/>
      <c r="U29" s="1"/>
      <c r="V29" s="1"/>
      <c r="W29" s="13"/>
      <c r="X29" s="49"/>
      <c r="Z29" s="9"/>
      <c r="AK29" s="1"/>
      <c r="AL29" s="1"/>
      <c r="AM29" s="1"/>
      <c r="AP29" s="1"/>
      <c r="AQ29" s="1"/>
      <c r="AR29" s="1"/>
      <c r="AS29" s="1"/>
      <c r="AT29" s="1"/>
    </row>
    <row r="30" spans="1:48" ht="13.8" x14ac:dyDescent="0.25">
      <c r="B30" s="82"/>
      <c r="D30" s="8"/>
      <c r="F30" s="9"/>
      <c r="Q30" s="1"/>
      <c r="R30" s="1"/>
      <c r="S30" s="1"/>
      <c r="T30" s="1"/>
      <c r="U30" s="1"/>
      <c r="V30" s="1"/>
      <c r="W30" s="13"/>
      <c r="X30" s="49"/>
      <c r="Z30" s="9"/>
      <c r="AK30" s="1"/>
      <c r="AL30" s="1"/>
      <c r="AM30" s="1"/>
      <c r="AP30" s="1"/>
      <c r="AQ30" s="1"/>
      <c r="AR30" s="1"/>
      <c r="AS30" s="1"/>
      <c r="AT30" s="1"/>
    </row>
    <row r="31" spans="1:48" ht="13.8" x14ac:dyDescent="0.25">
      <c r="B31" s="82"/>
      <c r="D31" s="8"/>
      <c r="F31" s="9"/>
      <c r="Q31" s="1"/>
      <c r="R31" s="1"/>
      <c r="S31" s="1"/>
      <c r="T31" s="1"/>
      <c r="U31" s="1"/>
      <c r="V31" s="1"/>
      <c r="W31" s="13"/>
      <c r="X31" s="49"/>
      <c r="Z31" s="9"/>
      <c r="AK31" s="1"/>
      <c r="AL31" s="1"/>
      <c r="AM31" s="1"/>
      <c r="AP31" s="1"/>
      <c r="AQ31" s="1"/>
      <c r="AR31" s="1"/>
      <c r="AS31" s="1"/>
      <c r="AT31" s="1"/>
    </row>
    <row r="32" spans="1:48" ht="13.8" x14ac:dyDescent="0.25">
      <c r="B32" s="82"/>
      <c r="D32" s="8"/>
      <c r="F32" s="9"/>
      <c r="Q32" s="1"/>
      <c r="R32" s="1"/>
      <c r="S32" s="1"/>
      <c r="T32" s="1"/>
      <c r="U32" s="1"/>
      <c r="V32" s="1"/>
      <c r="W32" s="13"/>
      <c r="X32" s="49"/>
      <c r="Z32" s="9"/>
      <c r="AK32" s="1"/>
      <c r="AL32" s="1"/>
      <c r="AM32" s="1"/>
      <c r="AP32" s="1"/>
      <c r="AQ32" s="1"/>
      <c r="AR32" s="1"/>
      <c r="AS32" s="1"/>
      <c r="AT32" s="1"/>
    </row>
    <row r="33" spans="2:46" ht="13.8" x14ac:dyDescent="0.25">
      <c r="B33" s="82"/>
      <c r="D33" s="8"/>
      <c r="F33" s="9"/>
      <c r="Q33" s="1"/>
      <c r="R33" s="1"/>
      <c r="S33" s="1"/>
      <c r="T33" s="1"/>
      <c r="U33" s="1"/>
      <c r="V33" s="1"/>
      <c r="W33" s="13"/>
      <c r="X33" s="49"/>
      <c r="Z33" s="9"/>
      <c r="AK33" s="1"/>
      <c r="AL33" s="1"/>
      <c r="AM33" s="1"/>
      <c r="AP33" s="1"/>
      <c r="AQ33" s="1"/>
      <c r="AR33" s="1"/>
      <c r="AS33" s="1"/>
      <c r="AT33" s="1"/>
    </row>
    <row r="34" spans="2:46" ht="13.8" x14ac:dyDescent="0.25">
      <c r="B34" s="83"/>
      <c r="D34" s="12"/>
      <c r="F34" s="9"/>
      <c r="Q34" s="1"/>
      <c r="R34" s="1"/>
      <c r="S34" s="1"/>
      <c r="T34" s="1"/>
      <c r="U34" s="1"/>
      <c r="V34" s="1"/>
      <c r="W34" s="13"/>
      <c r="X34" s="50"/>
      <c r="Z34" s="9"/>
      <c r="AK34" s="1"/>
      <c r="AL34" s="1"/>
      <c r="AM34" s="1"/>
      <c r="AP34" s="1"/>
      <c r="AQ34" s="1"/>
      <c r="AR34" s="1"/>
      <c r="AS34" s="1"/>
      <c r="AT34" s="1"/>
    </row>
    <row r="35" spans="2:46" ht="13.8" x14ac:dyDescent="0.25">
      <c r="B35" s="83"/>
      <c r="D35" s="12"/>
      <c r="F35" s="9"/>
      <c r="Q35" s="1"/>
      <c r="R35" s="1"/>
      <c r="S35" s="1"/>
      <c r="T35" s="1"/>
      <c r="U35" s="1"/>
      <c r="V35" s="1"/>
      <c r="W35" s="13"/>
      <c r="X35" s="50"/>
      <c r="Z35" s="9"/>
      <c r="AK35" s="1"/>
      <c r="AL35" s="1"/>
      <c r="AM35" s="1"/>
      <c r="AP35" s="1"/>
      <c r="AQ35" s="1"/>
      <c r="AR35" s="1"/>
      <c r="AS35" s="1"/>
      <c r="AT35" s="1"/>
    </row>
    <row r="36" spans="2:46" ht="13.8" x14ac:dyDescent="0.25">
      <c r="B36" s="83"/>
      <c r="D36" s="12"/>
      <c r="F36" s="9"/>
      <c r="Q36" s="1"/>
      <c r="R36" s="1"/>
      <c r="S36" s="1"/>
      <c r="T36" s="1"/>
      <c r="U36" s="1"/>
      <c r="V36" s="1"/>
      <c r="W36" s="13"/>
      <c r="X36" s="50"/>
      <c r="Z36" s="9"/>
      <c r="AK36" s="1"/>
      <c r="AL36" s="1"/>
      <c r="AM36" s="1"/>
      <c r="AP36" s="1"/>
      <c r="AQ36" s="1"/>
      <c r="AR36" s="1"/>
      <c r="AS36" s="1"/>
      <c r="AT36" s="1"/>
    </row>
    <row r="37" spans="2:46" ht="13.8" x14ac:dyDescent="0.25">
      <c r="B37" s="83"/>
      <c r="D37" s="12"/>
      <c r="F37" s="9"/>
      <c r="Q37" s="1"/>
      <c r="R37" s="1"/>
      <c r="S37" s="1"/>
      <c r="T37" s="1"/>
      <c r="U37" s="1"/>
      <c r="V37" s="1"/>
      <c r="W37" s="13"/>
      <c r="X37" s="50"/>
      <c r="Z37" s="9"/>
      <c r="AK37" s="1"/>
      <c r="AL37" s="1"/>
      <c r="AM37" s="1"/>
      <c r="AP37" s="1"/>
      <c r="AQ37" s="1"/>
      <c r="AR37" s="1"/>
      <c r="AS37" s="1"/>
      <c r="AT37" s="1"/>
    </row>
    <row r="38" spans="2:46" ht="13.8" x14ac:dyDescent="0.25">
      <c r="B38" s="83"/>
      <c r="D38" s="12"/>
      <c r="F38" s="9"/>
      <c r="Q38" s="1"/>
      <c r="R38" s="1"/>
      <c r="S38" s="1"/>
      <c r="T38" s="1"/>
      <c r="U38" s="1"/>
      <c r="V38" s="1"/>
      <c r="W38" s="13"/>
      <c r="X38" s="50"/>
      <c r="Z38" s="9"/>
      <c r="AK38" s="1"/>
      <c r="AL38" s="1"/>
      <c r="AM38" s="1"/>
      <c r="AP38" s="1"/>
      <c r="AQ38" s="1"/>
      <c r="AR38" s="1"/>
      <c r="AS38" s="1"/>
      <c r="AT38" s="1"/>
    </row>
    <row r="39" spans="2:46" ht="13.8" x14ac:dyDescent="0.25">
      <c r="B39" s="83"/>
      <c r="D39" s="12"/>
      <c r="F39" s="9"/>
      <c r="Q39" s="1"/>
      <c r="R39" s="1"/>
      <c r="S39" s="1"/>
      <c r="T39" s="1"/>
      <c r="U39" s="1"/>
      <c r="V39" s="1"/>
      <c r="W39" s="13"/>
      <c r="X39" s="50"/>
      <c r="Z39" s="9"/>
      <c r="AK39" s="1"/>
      <c r="AL39" s="1"/>
      <c r="AM39" s="1"/>
      <c r="AP39" s="1"/>
      <c r="AQ39" s="1"/>
      <c r="AR39" s="1"/>
      <c r="AS39" s="1"/>
      <c r="AT39" s="1"/>
    </row>
    <row r="40" spans="2:46" ht="13.8" x14ac:dyDescent="0.25">
      <c r="B40" s="83"/>
      <c r="D40" s="12"/>
      <c r="F40" s="9"/>
      <c r="Q40" s="1"/>
      <c r="R40" s="1"/>
      <c r="S40" s="1"/>
      <c r="T40" s="1"/>
      <c r="U40" s="1"/>
      <c r="V40" s="1"/>
      <c r="W40" s="13"/>
      <c r="X40" s="50"/>
      <c r="Z40" s="9"/>
      <c r="AK40" s="1"/>
      <c r="AL40" s="1"/>
      <c r="AM40" s="1"/>
      <c r="AP40" s="1"/>
      <c r="AQ40" s="1"/>
      <c r="AR40" s="1"/>
      <c r="AS40" s="1"/>
      <c r="AT40" s="1"/>
    </row>
    <row r="41" spans="2:46" ht="13.8" x14ac:dyDescent="0.25">
      <c r="B41" s="83"/>
      <c r="D41" s="12"/>
      <c r="F41" s="9"/>
      <c r="Q41" s="1"/>
      <c r="R41" s="1"/>
      <c r="S41" s="1"/>
      <c r="T41" s="1"/>
      <c r="U41" s="1"/>
      <c r="V41" s="1"/>
      <c r="W41" s="13"/>
      <c r="X41" s="50"/>
      <c r="Z41" s="9"/>
      <c r="AK41" s="1"/>
      <c r="AL41" s="1"/>
      <c r="AM41" s="1"/>
      <c r="AP41" s="1"/>
      <c r="AQ41" s="1"/>
      <c r="AR41" s="1"/>
      <c r="AS41" s="1"/>
      <c r="AT41" s="1"/>
    </row>
    <row r="42" spans="2:46" ht="13.8" x14ac:dyDescent="0.25">
      <c r="B42" s="83"/>
      <c r="D42" s="12"/>
      <c r="F42" s="9"/>
      <c r="Q42" s="1"/>
      <c r="R42" s="1"/>
      <c r="S42" s="1"/>
      <c r="T42" s="1"/>
      <c r="U42" s="1"/>
      <c r="V42" s="1"/>
      <c r="W42" s="13"/>
      <c r="X42" s="50"/>
      <c r="Z42" s="9"/>
      <c r="AK42" s="1"/>
      <c r="AL42" s="1"/>
      <c r="AM42" s="1"/>
      <c r="AP42" s="1"/>
      <c r="AQ42" s="1"/>
      <c r="AR42" s="1"/>
      <c r="AS42" s="1"/>
      <c r="AT42" s="1"/>
    </row>
    <row r="43" spans="2:46" ht="13.8" x14ac:dyDescent="0.25">
      <c r="B43" s="83"/>
      <c r="D43" s="12"/>
      <c r="F43" s="9"/>
      <c r="Q43" s="1"/>
      <c r="R43" s="1"/>
      <c r="S43" s="1"/>
      <c r="T43" s="1"/>
      <c r="U43" s="1"/>
      <c r="V43" s="1"/>
      <c r="W43" s="13"/>
      <c r="X43" s="50"/>
      <c r="Z43" s="9"/>
      <c r="AK43" s="1"/>
      <c r="AL43" s="1"/>
      <c r="AM43" s="1"/>
      <c r="AP43" s="1"/>
      <c r="AQ43" s="1"/>
      <c r="AR43" s="1"/>
      <c r="AS43" s="1"/>
      <c r="AT43" s="1"/>
    </row>
    <row r="44" spans="2:46" ht="13.8" x14ac:dyDescent="0.25">
      <c r="B44" s="83"/>
      <c r="D44" s="12"/>
      <c r="F44" s="9"/>
      <c r="Q44" s="1"/>
      <c r="R44" s="1"/>
      <c r="S44" s="1"/>
      <c r="T44" s="1"/>
      <c r="U44" s="1"/>
      <c r="V44" s="1"/>
      <c r="W44" s="13"/>
      <c r="X44" s="50"/>
      <c r="Z44" s="9"/>
      <c r="AK44" s="1"/>
      <c r="AL44" s="1"/>
      <c r="AM44" s="1"/>
      <c r="AP44" s="1"/>
      <c r="AQ44" s="1"/>
      <c r="AR44" s="1"/>
      <c r="AS44" s="1"/>
      <c r="AT44" s="1"/>
    </row>
    <row r="45" spans="2:46" ht="13.8" x14ac:dyDescent="0.25">
      <c r="B45" s="83"/>
      <c r="D45" s="12"/>
      <c r="F45" s="9"/>
      <c r="Q45" s="1"/>
      <c r="R45" s="1"/>
      <c r="S45" s="1"/>
      <c r="T45" s="1"/>
      <c r="U45" s="1"/>
      <c r="V45" s="1"/>
      <c r="W45" s="13"/>
      <c r="X45" s="50"/>
      <c r="Z45" s="9"/>
      <c r="AK45" s="1"/>
      <c r="AL45" s="1"/>
      <c r="AM45" s="1"/>
      <c r="AP45" s="1"/>
      <c r="AQ45" s="1"/>
      <c r="AR45" s="1"/>
      <c r="AS45" s="1"/>
      <c r="AT45" s="1"/>
    </row>
    <row r="46" spans="2:46" ht="13.8" x14ac:dyDescent="0.25">
      <c r="B46" s="83"/>
      <c r="D46" s="12"/>
      <c r="F46" s="9"/>
      <c r="Q46" s="1"/>
      <c r="R46" s="1"/>
      <c r="S46" s="1"/>
      <c r="T46" s="1"/>
      <c r="U46" s="1"/>
      <c r="V46" s="1"/>
      <c r="W46" s="13"/>
      <c r="X46" s="50"/>
      <c r="Z46" s="9"/>
      <c r="AK46" s="1"/>
      <c r="AL46" s="1"/>
      <c r="AM46" s="1"/>
      <c r="AP46" s="1"/>
      <c r="AQ46" s="1"/>
      <c r="AR46" s="1"/>
      <c r="AS46" s="1"/>
      <c r="AT46" s="1"/>
    </row>
    <row r="47" spans="2:46" ht="13.8" x14ac:dyDescent="0.25">
      <c r="B47" s="83"/>
      <c r="D47" s="12"/>
      <c r="F47" s="9"/>
      <c r="Q47" s="1"/>
      <c r="R47" s="1"/>
      <c r="S47" s="1"/>
      <c r="T47" s="1"/>
      <c r="U47" s="1"/>
      <c r="V47" s="1"/>
      <c r="W47" s="13"/>
      <c r="X47" s="50"/>
      <c r="Z47" s="9"/>
      <c r="AK47" s="1"/>
      <c r="AL47" s="1"/>
      <c r="AM47" s="1"/>
      <c r="AP47" s="1"/>
      <c r="AQ47" s="1"/>
      <c r="AR47" s="1"/>
      <c r="AS47" s="1"/>
      <c r="AT47" s="1"/>
    </row>
    <row r="48" spans="2:46" ht="13.8" x14ac:dyDescent="0.25">
      <c r="B48" s="83"/>
      <c r="D48" s="12"/>
      <c r="F48" s="9"/>
      <c r="Q48" s="1"/>
      <c r="R48" s="1"/>
      <c r="S48" s="1"/>
      <c r="T48" s="1"/>
      <c r="U48" s="1"/>
      <c r="V48" s="1"/>
      <c r="W48" s="13"/>
      <c r="X48" s="50"/>
      <c r="Z48" s="9"/>
      <c r="AK48" s="1"/>
      <c r="AL48" s="1"/>
      <c r="AM48" s="1"/>
      <c r="AP48" s="1"/>
      <c r="AQ48" s="1"/>
      <c r="AR48" s="1"/>
      <c r="AS48" s="1"/>
      <c r="AT48" s="1"/>
    </row>
    <row r="49" spans="2:46" ht="13.8" x14ac:dyDescent="0.25">
      <c r="B49" s="83"/>
      <c r="D49" s="12"/>
      <c r="F49" s="9"/>
      <c r="Q49" s="1"/>
      <c r="R49" s="1"/>
      <c r="S49" s="1"/>
      <c r="T49" s="1"/>
      <c r="U49" s="1"/>
      <c r="V49" s="1"/>
      <c r="W49" s="13"/>
      <c r="X49" s="50"/>
      <c r="Z49" s="9"/>
      <c r="AK49" s="1"/>
      <c r="AL49" s="1"/>
      <c r="AM49" s="1"/>
      <c r="AP49" s="1"/>
      <c r="AQ49" s="1"/>
      <c r="AR49" s="1"/>
      <c r="AS49" s="1"/>
      <c r="AT49" s="1"/>
    </row>
    <row r="50" spans="2:46" ht="13.8" x14ac:dyDescent="0.25">
      <c r="B50" s="83"/>
      <c r="D50" s="12"/>
      <c r="F50" s="9"/>
      <c r="Q50" s="1"/>
      <c r="R50" s="1"/>
      <c r="S50" s="1"/>
      <c r="T50" s="1"/>
      <c r="U50" s="1"/>
      <c r="V50" s="1"/>
      <c r="W50" s="13"/>
      <c r="X50" s="50"/>
      <c r="Z50" s="9"/>
      <c r="AK50" s="1"/>
      <c r="AL50" s="1"/>
      <c r="AM50" s="1"/>
      <c r="AP50" s="1"/>
      <c r="AQ50" s="1"/>
      <c r="AR50" s="1"/>
      <c r="AS50" s="1"/>
      <c r="AT50" s="1"/>
    </row>
    <row r="51" spans="2:46" ht="13.8" x14ac:dyDescent="0.25">
      <c r="B51" s="83"/>
      <c r="D51" s="12"/>
      <c r="F51" s="9"/>
      <c r="Q51" s="1"/>
      <c r="R51" s="1"/>
      <c r="S51" s="1"/>
      <c r="T51" s="1"/>
      <c r="U51" s="1"/>
      <c r="V51" s="1"/>
      <c r="W51" s="13"/>
      <c r="X51" s="50"/>
      <c r="Z51" s="9"/>
      <c r="AK51" s="1"/>
      <c r="AL51" s="1"/>
      <c r="AM51" s="1"/>
      <c r="AP51" s="1"/>
      <c r="AQ51" s="1"/>
      <c r="AR51" s="1"/>
      <c r="AS51" s="1"/>
      <c r="AT51" s="1"/>
    </row>
    <row r="52" spans="2:46" ht="13.8" x14ac:dyDescent="0.25">
      <c r="B52" s="83"/>
      <c r="D52" s="12"/>
      <c r="F52" s="9"/>
      <c r="Q52" s="1"/>
      <c r="R52" s="1"/>
      <c r="S52" s="1"/>
      <c r="T52" s="1"/>
      <c r="U52" s="1"/>
      <c r="V52" s="1"/>
      <c r="W52" s="13"/>
      <c r="X52" s="50"/>
      <c r="Z52" s="9"/>
      <c r="AK52" s="1"/>
      <c r="AL52" s="1"/>
      <c r="AM52" s="1"/>
      <c r="AP52" s="1"/>
      <c r="AQ52" s="1"/>
      <c r="AR52" s="1"/>
      <c r="AS52" s="1"/>
      <c r="AT52" s="1"/>
    </row>
    <row r="53" spans="2:46" ht="13.8" x14ac:dyDescent="0.25">
      <c r="B53" s="83"/>
      <c r="D53" s="12"/>
      <c r="F53" s="9"/>
      <c r="Q53" s="1"/>
      <c r="R53" s="1"/>
      <c r="S53" s="1"/>
      <c r="T53" s="1"/>
      <c r="U53" s="1"/>
      <c r="V53" s="1"/>
      <c r="W53" s="13"/>
      <c r="X53" s="50"/>
      <c r="Z53" s="9"/>
      <c r="AK53" s="1"/>
      <c r="AL53" s="1"/>
      <c r="AM53" s="1"/>
      <c r="AP53" s="1"/>
      <c r="AQ53" s="1"/>
      <c r="AR53" s="1"/>
      <c r="AS53" s="1"/>
      <c r="AT53" s="1"/>
    </row>
    <row r="54" spans="2:46" ht="13.8" x14ac:dyDescent="0.25">
      <c r="B54" s="83"/>
      <c r="D54" s="12"/>
      <c r="F54" s="9"/>
      <c r="Q54" s="1"/>
      <c r="R54" s="1"/>
      <c r="S54" s="1"/>
      <c r="T54" s="1"/>
      <c r="U54" s="1"/>
      <c r="V54" s="1"/>
      <c r="W54" s="13"/>
      <c r="X54" s="50"/>
      <c r="Z54" s="9"/>
      <c r="AK54" s="1"/>
      <c r="AL54" s="1"/>
      <c r="AM54" s="1"/>
      <c r="AP54" s="1"/>
      <c r="AQ54" s="1"/>
      <c r="AR54" s="1"/>
      <c r="AS54" s="1"/>
      <c r="AT54" s="1"/>
    </row>
    <row r="55" spans="2:46" ht="13.8" x14ac:dyDescent="0.25">
      <c r="B55" s="83"/>
      <c r="D55" s="12"/>
      <c r="F55" s="9"/>
      <c r="Q55" s="1"/>
      <c r="R55" s="1"/>
      <c r="S55" s="1"/>
      <c r="T55" s="1"/>
      <c r="U55" s="1"/>
      <c r="V55" s="1"/>
      <c r="W55" s="13"/>
      <c r="X55" s="50"/>
      <c r="Z55" s="9"/>
      <c r="AK55" s="1"/>
      <c r="AL55" s="1"/>
      <c r="AM55" s="1"/>
      <c r="AP55" s="1"/>
      <c r="AQ55" s="1"/>
      <c r="AR55" s="1"/>
      <c r="AS55" s="1"/>
      <c r="AT55" s="1"/>
    </row>
    <row r="56" spans="2:46" ht="13.8" x14ac:dyDescent="0.25">
      <c r="B56" s="83"/>
      <c r="D56" s="12"/>
      <c r="F56" s="9"/>
      <c r="Q56" s="1"/>
      <c r="R56" s="1"/>
      <c r="S56" s="1"/>
      <c r="T56" s="1"/>
      <c r="U56" s="1"/>
      <c r="V56" s="1"/>
      <c r="W56" s="13"/>
      <c r="X56" s="50"/>
      <c r="Z56" s="9"/>
      <c r="AK56" s="1"/>
      <c r="AL56" s="1"/>
      <c r="AM56" s="1"/>
      <c r="AP56" s="1"/>
      <c r="AQ56" s="1"/>
      <c r="AR56" s="1"/>
      <c r="AS56" s="1"/>
      <c r="AT56" s="1"/>
    </row>
    <row r="57" spans="2:46" ht="13.8" x14ac:dyDescent="0.25">
      <c r="B57" s="83"/>
      <c r="D57" s="12"/>
      <c r="F57" s="9"/>
      <c r="Q57" s="1"/>
      <c r="R57" s="1"/>
      <c r="S57" s="1"/>
      <c r="T57" s="1"/>
      <c r="U57" s="1"/>
      <c r="V57" s="1"/>
      <c r="W57" s="13"/>
      <c r="X57" s="50"/>
      <c r="Z57" s="9"/>
      <c r="AK57" s="1"/>
      <c r="AL57" s="1"/>
      <c r="AM57" s="1"/>
      <c r="AP57" s="1"/>
      <c r="AQ57" s="1"/>
      <c r="AR57" s="1"/>
      <c r="AS57" s="1"/>
      <c r="AT57" s="1"/>
    </row>
    <row r="58" spans="2:46" ht="13.8" x14ac:dyDescent="0.25">
      <c r="B58" s="83"/>
      <c r="D58" s="12"/>
      <c r="F58" s="9"/>
      <c r="Q58" s="1"/>
      <c r="R58" s="1"/>
      <c r="S58" s="1"/>
      <c r="T58" s="1"/>
      <c r="U58" s="1"/>
      <c r="V58" s="1"/>
      <c r="W58" s="13"/>
      <c r="X58" s="50"/>
      <c r="Z58" s="9"/>
      <c r="AK58" s="1"/>
      <c r="AL58" s="1"/>
      <c r="AM58" s="1"/>
      <c r="AP58" s="1"/>
      <c r="AQ58" s="1"/>
      <c r="AR58" s="1"/>
      <c r="AS58" s="1"/>
      <c r="AT58" s="1"/>
    </row>
    <row r="59" spans="2:46" ht="13.8" x14ac:dyDescent="0.25">
      <c r="B59" s="83"/>
      <c r="D59" s="12"/>
      <c r="F59" s="9"/>
      <c r="Q59" s="1"/>
      <c r="R59" s="1"/>
      <c r="S59" s="1"/>
      <c r="T59" s="1"/>
      <c r="U59" s="1"/>
      <c r="V59" s="1"/>
      <c r="W59" s="13"/>
      <c r="X59" s="50"/>
      <c r="Z59" s="9"/>
      <c r="AK59" s="1"/>
      <c r="AL59" s="1"/>
      <c r="AM59" s="1"/>
      <c r="AP59" s="1"/>
      <c r="AQ59" s="1"/>
      <c r="AR59" s="1"/>
      <c r="AS59" s="1"/>
      <c r="AT59" s="1"/>
    </row>
    <row r="60" spans="2:46" ht="13.8" x14ac:dyDescent="0.25">
      <c r="B60" s="83"/>
      <c r="D60" s="12"/>
      <c r="F60" s="9"/>
      <c r="Q60" s="1"/>
      <c r="R60" s="1"/>
      <c r="S60" s="1"/>
      <c r="T60" s="1"/>
      <c r="U60" s="1"/>
      <c r="V60" s="1"/>
      <c r="W60" s="13"/>
      <c r="X60" s="50"/>
      <c r="Z60" s="9"/>
      <c r="AK60" s="1"/>
      <c r="AL60" s="1"/>
      <c r="AM60" s="1"/>
      <c r="AP60" s="1"/>
      <c r="AQ60" s="1"/>
      <c r="AR60" s="1"/>
      <c r="AS60" s="1"/>
      <c r="AT60" s="1"/>
    </row>
    <row r="61" spans="2:46" ht="13.8" x14ac:dyDescent="0.25">
      <c r="B61" s="83"/>
      <c r="D61" s="12"/>
      <c r="F61" s="9"/>
      <c r="Q61" s="1"/>
      <c r="R61" s="1"/>
      <c r="S61" s="1"/>
      <c r="T61" s="1"/>
      <c r="U61" s="1"/>
      <c r="V61" s="1"/>
      <c r="W61" s="13"/>
      <c r="X61" s="50"/>
      <c r="Z61" s="9"/>
      <c r="AK61" s="1"/>
      <c r="AL61" s="1"/>
      <c r="AM61" s="1"/>
      <c r="AP61" s="1"/>
      <c r="AQ61" s="1"/>
      <c r="AR61" s="1"/>
      <c r="AS61" s="1"/>
      <c r="AT61" s="1"/>
    </row>
    <row r="62" spans="2:46" ht="13.8" x14ac:dyDescent="0.25">
      <c r="B62" s="83"/>
      <c r="D62" s="12"/>
      <c r="F62" s="9"/>
      <c r="Q62" s="1"/>
      <c r="R62" s="1"/>
      <c r="S62" s="1"/>
      <c r="T62" s="1"/>
      <c r="U62" s="1"/>
      <c r="V62" s="1"/>
      <c r="W62" s="13"/>
      <c r="X62" s="50"/>
      <c r="Z62" s="9"/>
      <c r="AK62" s="1"/>
      <c r="AL62" s="1"/>
      <c r="AM62" s="1"/>
      <c r="AP62" s="1"/>
      <c r="AQ62" s="1"/>
      <c r="AR62" s="1"/>
      <c r="AS62" s="1"/>
      <c r="AT62" s="1"/>
    </row>
    <row r="63" spans="2:46" ht="13.8" x14ac:dyDescent="0.25">
      <c r="B63" s="83"/>
      <c r="D63" s="12"/>
      <c r="F63" s="9"/>
      <c r="Q63" s="1"/>
      <c r="R63" s="1"/>
      <c r="S63" s="1"/>
      <c r="T63" s="1"/>
      <c r="U63" s="1"/>
      <c r="V63" s="1"/>
      <c r="W63" s="13"/>
      <c r="X63" s="50"/>
      <c r="Z63" s="9"/>
      <c r="AK63" s="1"/>
      <c r="AL63" s="1"/>
      <c r="AM63" s="1"/>
      <c r="AP63" s="1"/>
      <c r="AQ63" s="1"/>
      <c r="AR63" s="1"/>
      <c r="AS63" s="1"/>
      <c r="AT63" s="1"/>
    </row>
    <row r="64" spans="2:46" ht="13.8" x14ac:dyDescent="0.25">
      <c r="B64" s="83"/>
      <c r="D64" s="12"/>
      <c r="F64" s="9"/>
      <c r="Q64" s="1"/>
      <c r="R64" s="1"/>
      <c r="S64" s="1"/>
      <c r="T64" s="1"/>
      <c r="U64" s="1"/>
      <c r="V64" s="1"/>
      <c r="W64" s="13"/>
      <c r="X64" s="50"/>
      <c r="Z64" s="9"/>
      <c r="AK64" s="1"/>
      <c r="AL64" s="1"/>
      <c r="AM64" s="1"/>
      <c r="AP64" s="1"/>
      <c r="AQ64" s="1"/>
      <c r="AR64" s="1"/>
      <c r="AS64" s="1"/>
      <c r="AT64" s="1"/>
    </row>
    <row r="65" spans="2:46" ht="13.8" x14ac:dyDescent="0.25">
      <c r="B65" s="83"/>
      <c r="D65" s="12"/>
      <c r="F65" s="9"/>
      <c r="Q65" s="1"/>
      <c r="R65" s="1"/>
      <c r="S65" s="1"/>
      <c r="T65" s="1"/>
      <c r="U65" s="1"/>
      <c r="V65" s="1"/>
      <c r="W65" s="13"/>
      <c r="X65" s="50"/>
      <c r="Z65" s="9"/>
      <c r="AK65" s="1"/>
      <c r="AL65" s="1"/>
      <c r="AM65" s="1"/>
      <c r="AP65" s="1"/>
      <c r="AQ65" s="1"/>
      <c r="AR65" s="1"/>
      <c r="AS65" s="1"/>
      <c r="AT65" s="1"/>
    </row>
    <row r="66" spans="2:46" ht="13.8" x14ac:dyDescent="0.25">
      <c r="B66" s="83"/>
      <c r="D66" s="12"/>
      <c r="F66" s="9"/>
      <c r="Q66" s="1"/>
      <c r="R66" s="1"/>
      <c r="S66" s="1"/>
      <c r="T66" s="1"/>
      <c r="U66" s="1"/>
      <c r="V66" s="1"/>
      <c r="W66" s="13"/>
      <c r="X66" s="50"/>
      <c r="Z66" s="9"/>
      <c r="AK66" s="1"/>
      <c r="AL66" s="1"/>
      <c r="AM66" s="1"/>
      <c r="AP66" s="1"/>
      <c r="AQ66" s="1"/>
      <c r="AR66" s="1"/>
      <c r="AS66" s="1"/>
      <c r="AT66" s="1"/>
    </row>
    <row r="67" spans="2:46" ht="13.8" x14ac:dyDescent="0.25">
      <c r="B67" s="83"/>
      <c r="D67" s="12"/>
      <c r="F67" s="9"/>
      <c r="Q67" s="1"/>
      <c r="R67" s="1"/>
      <c r="S67" s="1"/>
      <c r="T67" s="1"/>
      <c r="U67" s="1"/>
      <c r="V67" s="1"/>
      <c r="W67" s="13"/>
      <c r="X67" s="50"/>
      <c r="Z67" s="9"/>
      <c r="AK67" s="1"/>
      <c r="AL67" s="1"/>
      <c r="AM67" s="1"/>
      <c r="AP67" s="1"/>
      <c r="AQ67" s="1"/>
      <c r="AR67" s="1"/>
      <c r="AS67" s="1"/>
      <c r="AT67" s="1"/>
    </row>
    <row r="68" spans="2:46" ht="13.8" x14ac:dyDescent="0.25">
      <c r="B68" s="83"/>
      <c r="D68" s="12"/>
      <c r="F68" s="9"/>
      <c r="Q68" s="1"/>
      <c r="R68" s="1"/>
      <c r="S68" s="1"/>
      <c r="T68" s="1"/>
      <c r="U68" s="1"/>
      <c r="V68" s="1"/>
      <c r="W68" s="13"/>
      <c r="X68" s="50"/>
      <c r="Z68" s="9"/>
      <c r="AK68" s="1"/>
      <c r="AL68" s="1"/>
      <c r="AM68" s="1"/>
      <c r="AP68" s="1"/>
      <c r="AQ68" s="1"/>
      <c r="AR68" s="1"/>
      <c r="AS68" s="1"/>
      <c r="AT68" s="1"/>
    </row>
    <row r="69" spans="2:46" ht="13.8" x14ac:dyDescent="0.25">
      <c r="B69" s="83"/>
      <c r="D69" s="12"/>
      <c r="F69" s="9"/>
      <c r="Q69" s="1"/>
      <c r="R69" s="1"/>
      <c r="S69" s="1"/>
      <c r="T69" s="1"/>
      <c r="U69" s="1"/>
      <c r="V69" s="1"/>
      <c r="W69" s="13"/>
      <c r="X69" s="50"/>
      <c r="Z69" s="9"/>
      <c r="AK69" s="1"/>
      <c r="AL69" s="1"/>
      <c r="AM69" s="1"/>
      <c r="AP69" s="1"/>
      <c r="AQ69" s="1"/>
      <c r="AR69" s="1"/>
      <c r="AS69" s="1"/>
      <c r="AT69" s="1"/>
    </row>
    <row r="70" spans="2:46" ht="13.8" x14ac:dyDescent="0.25">
      <c r="B70" s="83"/>
      <c r="D70" s="12"/>
      <c r="F70" s="9"/>
      <c r="Q70" s="1"/>
      <c r="R70" s="1"/>
      <c r="S70" s="1"/>
      <c r="T70" s="1"/>
      <c r="U70" s="1"/>
      <c r="V70" s="1"/>
      <c r="W70" s="13"/>
      <c r="X70" s="50"/>
      <c r="Z70" s="9"/>
      <c r="AK70" s="1"/>
      <c r="AL70" s="1"/>
      <c r="AM70" s="1"/>
      <c r="AP70" s="1"/>
      <c r="AQ70" s="1"/>
      <c r="AR70" s="1"/>
      <c r="AS70" s="1"/>
      <c r="AT70" s="1"/>
    </row>
    <row r="71" spans="2:46" ht="13.8" x14ac:dyDescent="0.25">
      <c r="B71" s="83"/>
      <c r="D71" s="12"/>
      <c r="F71" s="9"/>
      <c r="Q71" s="1"/>
      <c r="R71" s="1"/>
      <c r="S71" s="1"/>
      <c r="T71" s="1"/>
      <c r="U71" s="1"/>
      <c r="V71" s="1"/>
      <c r="W71" s="13"/>
      <c r="X71" s="50"/>
      <c r="Z71" s="9"/>
      <c r="AK71" s="1"/>
      <c r="AL71" s="1"/>
      <c r="AM71" s="1"/>
      <c r="AP71" s="1"/>
      <c r="AQ71" s="1"/>
      <c r="AR71" s="1"/>
      <c r="AS71" s="1"/>
      <c r="AT71" s="1"/>
    </row>
    <row r="72" spans="2:46" ht="13.8" x14ac:dyDescent="0.25">
      <c r="B72" s="83"/>
      <c r="D72" s="12"/>
      <c r="F72" s="9"/>
      <c r="Q72" s="1"/>
      <c r="R72" s="1"/>
      <c r="S72" s="1"/>
      <c r="T72" s="1"/>
      <c r="U72" s="1"/>
      <c r="V72" s="1"/>
      <c r="W72" s="13"/>
      <c r="X72" s="50"/>
      <c r="Z72" s="9"/>
      <c r="AK72" s="1"/>
      <c r="AL72" s="1"/>
      <c r="AM72" s="1"/>
      <c r="AP72" s="1"/>
      <c r="AQ72" s="1"/>
      <c r="AR72" s="1"/>
      <c r="AS72" s="1"/>
      <c r="AT72" s="1"/>
    </row>
    <row r="73" spans="2:46" ht="13.8" x14ac:dyDescent="0.25">
      <c r="B73" s="83"/>
      <c r="D73" s="12"/>
      <c r="F73" s="9"/>
      <c r="Q73" s="1"/>
      <c r="R73" s="1"/>
      <c r="S73" s="1"/>
      <c r="T73" s="1"/>
      <c r="U73" s="1"/>
      <c r="V73" s="1"/>
      <c r="W73" s="13"/>
      <c r="X73" s="50"/>
      <c r="Z73" s="9"/>
      <c r="AK73" s="1"/>
      <c r="AL73" s="1"/>
      <c r="AM73" s="1"/>
      <c r="AP73" s="1"/>
      <c r="AQ73" s="1"/>
      <c r="AR73" s="1"/>
      <c r="AS73" s="1"/>
      <c r="AT73" s="1"/>
    </row>
    <row r="74" spans="2:46" ht="13.8" x14ac:dyDescent="0.25">
      <c r="B74" s="83"/>
      <c r="D74" s="12"/>
      <c r="F74" s="9"/>
      <c r="Q74" s="1"/>
      <c r="R74" s="1"/>
      <c r="S74" s="1"/>
      <c r="T74" s="1"/>
      <c r="U74" s="1"/>
      <c r="V74" s="1"/>
      <c r="W74" s="13"/>
      <c r="X74" s="50"/>
      <c r="Z74" s="9"/>
      <c r="AK74" s="1"/>
      <c r="AL74" s="1"/>
      <c r="AM74" s="1"/>
      <c r="AP74" s="1"/>
      <c r="AQ74" s="1"/>
      <c r="AR74" s="1"/>
      <c r="AS74" s="1"/>
      <c r="AT74" s="1"/>
    </row>
    <row r="75" spans="2:46" ht="13.8" x14ac:dyDescent="0.25">
      <c r="B75" s="83"/>
      <c r="D75" s="12"/>
      <c r="F75" s="9"/>
      <c r="Q75" s="1"/>
      <c r="R75" s="1"/>
      <c r="S75" s="1"/>
      <c r="T75" s="1"/>
      <c r="U75" s="1"/>
      <c r="V75" s="1"/>
      <c r="W75" s="13"/>
      <c r="X75" s="50"/>
      <c r="Z75" s="9"/>
      <c r="AK75" s="1"/>
      <c r="AL75" s="1"/>
      <c r="AM75" s="1"/>
      <c r="AP75" s="1"/>
      <c r="AQ75" s="1"/>
      <c r="AR75" s="1"/>
      <c r="AS75" s="1"/>
      <c r="AT75" s="1"/>
    </row>
    <row r="76" spans="2:46" ht="13.8" x14ac:dyDescent="0.25">
      <c r="B76" s="83"/>
      <c r="D76" s="12"/>
      <c r="F76" s="9"/>
      <c r="Q76" s="1"/>
      <c r="R76" s="1"/>
      <c r="S76" s="1"/>
      <c r="T76" s="1"/>
      <c r="U76" s="1"/>
      <c r="V76" s="1"/>
      <c r="W76" s="13"/>
      <c r="X76" s="50"/>
      <c r="Z76" s="9"/>
      <c r="AK76" s="1"/>
      <c r="AL76" s="1"/>
      <c r="AM76" s="1"/>
      <c r="AP76" s="1"/>
      <c r="AQ76" s="1"/>
      <c r="AR76" s="1"/>
      <c r="AS76" s="1"/>
      <c r="AT76" s="1"/>
    </row>
    <row r="77" spans="2:46" ht="13.8" x14ac:dyDescent="0.25">
      <c r="B77" s="83"/>
      <c r="D77" s="12"/>
      <c r="F77" s="9"/>
      <c r="Q77" s="1"/>
      <c r="R77" s="1"/>
      <c r="S77" s="1"/>
      <c r="T77" s="1"/>
      <c r="U77" s="1"/>
      <c r="V77" s="1"/>
      <c r="W77" s="13"/>
      <c r="X77" s="50"/>
      <c r="Z77" s="9"/>
      <c r="AK77" s="1"/>
      <c r="AL77" s="1"/>
      <c r="AM77" s="1"/>
      <c r="AP77" s="1"/>
      <c r="AQ77" s="1"/>
      <c r="AR77" s="1"/>
      <c r="AS77" s="1"/>
      <c r="AT77" s="1"/>
    </row>
    <row r="78" spans="2:46" ht="13.8" x14ac:dyDescent="0.25">
      <c r="B78" s="83"/>
      <c r="D78" s="12"/>
      <c r="F78" s="9"/>
      <c r="Q78" s="1"/>
      <c r="R78" s="1"/>
      <c r="S78" s="1"/>
      <c r="T78" s="1"/>
      <c r="U78" s="1"/>
      <c r="V78" s="1"/>
      <c r="W78" s="13"/>
      <c r="X78" s="50"/>
      <c r="Z78" s="9"/>
      <c r="AK78" s="1"/>
      <c r="AL78" s="1"/>
      <c r="AM78" s="1"/>
      <c r="AP78" s="1"/>
      <c r="AQ78" s="1"/>
      <c r="AR78" s="1"/>
      <c r="AS78" s="1"/>
      <c r="AT78" s="1"/>
    </row>
    <row r="79" spans="2:46" ht="13.8" x14ac:dyDescent="0.25">
      <c r="B79" s="83"/>
      <c r="D79" s="12"/>
      <c r="F79" s="9"/>
      <c r="Q79" s="1"/>
      <c r="R79" s="1"/>
      <c r="S79" s="1"/>
      <c r="T79" s="1"/>
      <c r="U79" s="1"/>
      <c r="V79" s="1"/>
      <c r="W79" s="13"/>
      <c r="X79" s="50"/>
      <c r="Z79" s="9"/>
      <c r="AK79" s="1"/>
      <c r="AL79" s="1"/>
      <c r="AM79" s="1"/>
      <c r="AP79" s="1"/>
      <c r="AQ79" s="1"/>
      <c r="AR79" s="1"/>
      <c r="AS79" s="1"/>
      <c r="AT79" s="1"/>
    </row>
    <row r="80" spans="2:46" ht="13.8" x14ac:dyDescent="0.25">
      <c r="B80" s="83"/>
      <c r="D80" s="12"/>
      <c r="F80" s="9"/>
      <c r="Q80" s="1"/>
      <c r="R80" s="1"/>
      <c r="S80" s="1"/>
      <c r="T80" s="1"/>
      <c r="U80" s="1"/>
      <c r="V80" s="1"/>
      <c r="W80" s="13"/>
      <c r="X80" s="50"/>
      <c r="Z80" s="9"/>
      <c r="AK80" s="1"/>
      <c r="AL80" s="1"/>
      <c r="AM80" s="1"/>
      <c r="AP80" s="1"/>
      <c r="AQ80" s="1"/>
      <c r="AR80" s="1"/>
      <c r="AS80" s="1"/>
      <c r="AT80" s="1"/>
    </row>
    <row r="81" spans="2:46" ht="13.8" x14ac:dyDescent="0.25">
      <c r="B81" s="83"/>
      <c r="D81" s="12"/>
      <c r="F81" s="9"/>
      <c r="Q81" s="1"/>
      <c r="R81" s="1"/>
      <c r="S81" s="1"/>
      <c r="T81" s="1"/>
      <c r="U81" s="1"/>
      <c r="V81" s="1"/>
      <c r="W81" s="13"/>
      <c r="X81" s="50"/>
      <c r="Z81" s="9"/>
      <c r="AK81" s="1"/>
      <c r="AL81" s="1"/>
      <c r="AM81" s="1"/>
      <c r="AP81" s="1"/>
      <c r="AQ81" s="1"/>
      <c r="AR81" s="1"/>
      <c r="AS81" s="1"/>
      <c r="AT81" s="1"/>
    </row>
    <row r="82" spans="2:46" ht="13.8" x14ac:dyDescent="0.25">
      <c r="B82" s="83"/>
      <c r="D82" s="12"/>
      <c r="F82" s="9"/>
      <c r="Q82" s="1"/>
      <c r="R82" s="1"/>
      <c r="S82" s="1"/>
      <c r="T82" s="1"/>
      <c r="U82" s="1"/>
      <c r="V82" s="1"/>
      <c r="W82" s="13"/>
      <c r="X82" s="50"/>
      <c r="Z82" s="9"/>
      <c r="AK82" s="1"/>
      <c r="AL82" s="1"/>
      <c r="AM82" s="1"/>
      <c r="AP82" s="1"/>
      <c r="AQ82" s="1"/>
      <c r="AR82" s="1"/>
      <c r="AS82" s="1"/>
      <c r="AT82" s="1"/>
    </row>
    <row r="83" spans="2:46" ht="13.8" x14ac:dyDescent="0.25">
      <c r="B83" s="83"/>
      <c r="D83" s="12"/>
      <c r="F83" s="9"/>
      <c r="Q83" s="1"/>
      <c r="R83" s="1"/>
      <c r="S83" s="1"/>
      <c r="T83" s="1"/>
      <c r="U83" s="1"/>
      <c r="V83" s="1"/>
      <c r="W83" s="13"/>
      <c r="X83" s="50"/>
      <c r="Z83" s="9"/>
      <c r="AK83" s="1"/>
      <c r="AL83" s="1"/>
      <c r="AM83" s="1"/>
      <c r="AP83" s="1"/>
      <c r="AQ83" s="1"/>
      <c r="AR83" s="1"/>
      <c r="AS83" s="1"/>
      <c r="AT83" s="1"/>
    </row>
    <row r="84" spans="2:46" ht="13.8" x14ac:dyDescent="0.25">
      <c r="B84" s="83"/>
      <c r="D84" s="12"/>
      <c r="F84" s="9"/>
      <c r="Q84" s="1"/>
      <c r="R84" s="1"/>
      <c r="S84" s="1"/>
      <c r="T84" s="1"/>
      <c r="U84" s="1"/>
      <c r="V84" s="1"/>
      <c r="W84" s="13"/>
      <c r="X84" s="50"/>
      <c r="Z84" s="9"/>
      <c r="AK84" s="1"/>
      <c r="AL84" s="1"/>
      <c r="AM84" s="1"/>
      <c r="AP84" s="1"/>
      <c r="AQ84" s="1"/>
      <c r="AR84" s="1"/>
      <c r="AS84" s="1"/>
      <c r="AT84" s="1"/>
    </row>
    <row r="85" spans="2:46" ht="13.8" x14ac:dyDescent="0.25">
      <c r="B85" s="83"/>
      <c r="D85" s="12"/>
      <c r="F85" s="9"/>
      <c r="Q85" s="1"/>
      <c r="R85" s="1"/>
      <c r="S85" s="1"/>
      <c r="T85" s="1"/>
      <c r="U85" s="1"/>
      <c r="V85" s="1"/>
      <c r="W85" s="13"/>
      <c r="X85" s="50"/>
      <c r="Z85" s="9"/>
      <c r="AK85" s="1"/>
      <c r="AL85" s="1"/>
      <c r="AM85" s="1"/>
      <c r="AP85" s="1"/>
      <c r="AQ85" s="1"/>
      <c r="AR85" s="1"/>
      <c r="AS85" s="1"/>
      <c r="AT85" s="1"/>
    </row>
    <row r="86" spans="2:46" ht="13.8" x14ac:dyDescent="0.25">
      <c r="B86" s="83"/>
      <c r="D86" s="12"/>
      <c r="F86" s="9"/>
      <c r="Q86" s="1"/>
      <c r="R86" s="1"/>
      <c r="S86" s="1"/>
      <c r="T86" s="1"/>
      <c r="U86" s="1"/>
      <c r="V86" s="1"/>
      <c r="W86" s="13"/>
      <c r="X86" s="50"/>
      <c r="Z86" s="9"/>
      <c r="AK86" s="1"/>
      <c r="AL86" s="1"/>
      <c r="AM86" s="1"/>
      <c r="AP86" s="1"/>
      <c r="AQ86" s="1"/>
      <c r="AR86" s="1"/>
      <c r="AS86" s="1"/>
      <c r="AT86" s="1"/>
    </row>
    <row r="87" spans="2:46" ht="13.8" x14ac:dyDescent="0.25">
      <c r="B87" s="83"/>
      <c r="D87" s="12"/>
      <c r="F87" s="9"/>
      <c r="Q87" s="1"/>
      <c r="R87" s="1"/>
      <c r="S87" s="1"/>
      <c r="T87" s="1"/>
      <c r="U87" s="1"/>
      <c r="V87" s="1"/>
      <c r="W87" s="13"/>
      <c r="X87" s="50"/>
      <c r="Z87" s="9"/>
      <c r="AK87" s="1"/>
      <c r="AL87" s="1"/>
      <c r="AM87" s="1"/>
      <c r="AP87" s="1"/>
      <c r="AQ87" s="1"/>
      <c r="AR87" s="1"/>
      <c r="AS87" s="1"/>
      <c r="AT87" s="1"/>
    </row>
    <row r="88" spans="2:46" ht="13.8" x14ac:dyDescent="0.25">
      <c r="B88" s="83"/>
      <c r="D88" s="12"/>
      <c r="F88" s="9"/>
      <c r="Q88" s="1"/>
      <c r="R88" s="1"/>
      <c r="S88" s="1"/>
      <c r="T88" s="1"/>
      <c r="U88" s="1"/>
      <c r="V88" s="1"/>
      <c r="W88" s="13"/>
      <c r="X88" s="50"/>
      <c r="Z88" s="9"/>
      <c r="AK88" s="1"/>
      <c r="AL88" s="1"/>
      <c r="AM88" s="1"/>
      <c r="AP88" s="1"/>
      <c r="AQ88" s="1"/>
      <c r="AR88" s="1"/>
      <c r="AS88" s="1"/>
      <c r="AT88" s="1"/>
    </row>
    <row r="89" spans="2:46" ht="13.8" x14ac:dyDescent="0.25">
      <c r="B89" s="83"/>
      <c r="D89" s="12"/>
      <c r="F89" s="9"/>
      <c r="Q89" s="1"/>
      <c r="R89" s="1"/>
      <c r="S89" s="1"/>
      <c r="T89" s="1"/>
      <c r="U89" s="1"/>
      <c r="V89" s="1"/>
      <c r="W89" s="13"/>
      <c r="X89" s="50"/>
      <c r="Z89" s="9"/>
      <c r="AK89" s="1"/>
      <c r="AL89" s="1"/>
      <c r="AM89" s="1"/>
      <c r="AP89" s="1"/>
      <c r="AQ89" s="1"/>
      <c r="AR89" s="1"/>
      <c r="AS89" s="1"/>
      <c r="AT89" s="1"/>
    </row>
    <row r="90" spans="2:46" ht="13.8" x14ac:dyDescent="0.25">
      <c r="B90" s="83"/>
      <c r="D90" s="12"/>
      <c r="F90" s="9"/>
      <c r="Q90" s="1"/>
      <c r="R90" s="1"/>
      <c r="S90" s="1"/>
      <c r="T90" s="1"/>
      <c r="U90" s="1"/>
      <c r="V90" s="1"/>
      <c r="W90" s="13"/>
      <c r="X90" s="50"/>
      <c r="Z90" s="9"/>
      <c r="AK90" s="1"/>
      <c r="AL90" s="1"/>
      <c r="AM90" s="1"/>
      <c r="AP90" s="1"/>
      <c r="AQ90" s="1"/>
      <c r="AR90" s="1"/>
      <c r="AS90" s="1"/>
      <c r="AT90" s="1"/>
    </row>
    <row r="91" spans="2:46" ht="13.8" x14ac:dyDescent="0.25">
      <c r="B91" s="83"/>
      <c r="D91" s="12"/>
      <c r="F91" s="9"/>
      <c r="Q91" s="1"/>
      <c r="R91" s="1"/>
      <c r="S91" s="1"/>
      <c r="T91" s="1"/>
      <c r="U91" s="1"/>
      <c r="V91" s="1"/>
      <c r="W91" s="13"/>
      <c r="X91" s="50"/>
      <c r="Z91" s="9"/>
      <c r="AK91" s="1"/>
      <c r="AL91" s="1"/>
      <c r="AM91" s="1"/>
      <c r="AP91" s="1"/>
      <c r="AQ91" s="1"/>
      <c r="AR91" s="1"/>
      <c r="AS91" s="1"/>
      <c r="AT91" s="1"/>
    </row>
    <row r="92" spans="2:46" ht="13.8" x14ac:dyDescent="0.25">
      <c r="B92" s="83"/>
      <c r="D92" s="12"/>
      <c r="F92" s="9"/>
      <c r="Q92" s="1"/>
      <c r="R92" s="1"/>
      <c r="S92" s="1"/>
      <c r="T92" s="1"/>
      <c r="U92" s="1"/>
      <c r="V92" s="1"/>
      <c r="W92" s="13"/>
      <c r="X92" s="50"/>
      <c r="Z92" s="9"/>
      <c r="AK92" s="1"/>
      <c r="AL92" s="1"/>
      <c r="AM92" s="1"/>
      <c r="AP92" s="1"/>
      <c r="AQ92" s="1"/>
      <c r="AR92" s="1"/>
      <c r="AS92" s="1"/>
      <c r="AT92" s="1"/>
    </row>
    <row r="93" spans="2:46" ht="13.8" x14ac:dyDescent="0.25">
      <c r="B93" s="83"/>
      <c r="D93" s="12"/>
      <c r="F93" s="9"/>
      <c r="Q93" s="1"/>
      <c r="R93" s="1"/>
      <c r="S93" s="1"/>
      <c r="T93" s="1"/>
      <c r="U93" s="1"/>
      <c r="V93" s="1"/>
      <c r="W93" s="13"/>
      <c r="X93" s="50"/>
      <c r="Z93" s="9"/>
      <c r="AK93" s="1"/>
      <c r="AL93" s="1"/>
      <c r="AM93" s="1"/>
      <c r="AP93" s="1"/>
      <c r="AQ93" s="1"/>
      <c r="AR93" s="1"/>
      <c r="AS93" s="1"/>
      <c r="AT93" s="1"/>
    </row>
    <row r="94" spans="2:46" ht="13.8" x14ac:dyDescent="0.25">
      <c r="B94" s="83"/>
      <c r="D94" s="12"/>
      <c r="F94" s="9"/>
      <c r="Q94" s="1"/>
      <c r="R94" s="1"/>
      <c r="S94" s="1"/>
      <c r="T94" s="1"/>
      <c r="U94" s="1"/>
      <c r="V94" s="1"/>
      <c r="W94" s="13"/>
      <c r="X94" s="50"/>
      <c r="Z94" s="9"/>
      <c r="AK94" s="1"/>
      <c r="AL94" s="1"/>
      <c r="AM94" s="1"/>
      <c r="AP94" s="1"/>
      <c r="AQ94" s="1"/>
      <c r="AR94" s="1"/>
      <c r="AS94" s="1"/>
      <c r="AT94" s="1"/>
    </row>
    <row r="95" spans="2:46" ht="13.8" x14ac:dyDescent="0.25">
      <c r="B95" s="83"/>
      <c r="D95" s="12"/>
      <c r="F95" s="9"/>
      <c r="Q95" s="1"/>
      <c r="R95" s="1"/>
      <c r="S95" s="1"/>
      <c r="T95" s="1"/>
      <c r="U95" s="1"/>
      <c r="V95" s="1"/>
      <c r="W95" s="13"/>
      <c r="X95" s="50"/>
      <c r="Z95" s="9"/>
      <c r="AK95" s="1"/>
      <c r="AL95" s="1"/>
      <c r="AM95" s="1"/>
      <c r="AP95" s="1"/>
      <c r="AQ95" s="1"/>
      <c r="AR95" s="1"/>
      <c r="AS95" s="1"/>
      <c r="AT95" s="1"/>
    </row>
    <row r="96" spans="2:46" ht="13.8" x14ac:dyDescent="0.25">
      <c r="B96" s="83"/>
      <c r="D96" s="12"/>
      <c r="F96" s="9"/>
      <c r="Q96" s="1"/>
      <c r="R96" s="1"/>
      <c r="S96" s="1"/>
      <c r="T96" s="1"/>
      <c r="U96" s="1"/>
      <c r="V96" s="1"/>
      <c r="W96" s="13"/>
      <c r="X96" s="50"/>
      <c r="Z96" s="9"/>
      <c r="AK96" s="1"/>
      <c r="AL96" s="1"/>
      <c r="AM96" s="1"/>
      <c r="AP96" s="1"/>
      <c r="AQ96" s="1"/>
      <c r="AR96" s="1"/>
      <c r="AS96" s="1"/>
      <c r="AT96" s="1"/>
    </row>
    <row r="97" spans="2:46" ht="13.8" x14ac:dyDescent="0.25">
      <c r="B97" s="83"/>
      <c r="D97" s="12"/>
      <c r="F97" s="9"/>
      <c r="Q97" s="1"/>
      <c r="R97" s="1"/>
      <c r="S97" s="1"/>
      <c r="T97" s="1"/>
      <c r="U97" s="1"/>
      <c r="V97" s="1"/>
      <c r="W97" s="13"/>
      <c r="X97" s="50"/>
      <c r="Z97" s="9"/>
      <c r="AK97" s="1"/>
      <c r="AL97" s="1"/>
      <c r="AM97" s="1"/>
      <c r="AP97" s="1"/>
      <c r="AQ97" s="1"/>
      <c r="AR97" s="1"/>
      <c r="AS97" s="1"/>
      <c r="AT97" s="1"/>
    </row>
    <row r="98" spans="2:46" ht="13.8" x14ac:dyDescent="0.25">
      <c r="B98" s="83"/>
      <c r="D98" s="12"/>
      <c r="F98" s="9"/>
      <c r="Q98" s="1"/>
      <c r="R98" s="1"/>
      <c r="S98" s="1"/>
      <c r="T98" s="1"/>
      <c r="U98" s="1"/>
      <c r="V98" s="1"/>
      <c r="W98" s="13"/>
      <c r="X98" s="50"/>
      <c r="Z98" s="9"/>
      <c r="AK98" s="1"/>
      <c r="AL98" s="1"/>
      <c r="AM98" s="1"/>
      <c r="AP98" s="1"/>
      <c r="AQ98" s="1"/>
      <c r="AR98" s="1"/>
      <c r="AS98" s="1"/>
      <c r="AT98" s="1"/>
    </row>
    <row r="99" spans="2:46" ht="13.8" x14ac:dyDescent="0.25">
      <c r="B99" s="83"/>
      <c r="D99" s="12"/>
      <c r="F99" s="9"/>
      <c r="Q99" s="1"/>
      <c r="R99" s="1"/>
      <c r="S99" s="1"/>
      <c r="T99" s="1"/>
      <c r="U99" s="1"/>
      <c r="V99" s="1"/>
      <c r="W99" s="13"/>
      <c r="X99" s="50"/>
      <c r="Z99" s="9"/>
      <c r="AK99" s="1"/>
      <c r="AL99" s="1"/>
      <c r="AM99" s="1"/>
      <c r="AP99" s="1"/>
      <c r="AQ99" s="1"/>
      <c r="AR99" s="1"/>
      <c r="AS99" s="1"/>
      <c r="AT99" s="1"/>
    </row>
    <row r="100" spans="2:46" ht="13.8" x14ac:dyDescent="0.25">
      <c r="B100" s="83"/>
      <c r="D100" s="12"/>
      <c r="F100" s="9"/>
      <c r="Q100" s="1"/>
      <c r="R100" s="1"/>
      <c r="S100" s="1"/>
      <c r="T100" s="1"/>
      <c r="U100" s="1"/>
      <c r="V100" s="1"/>
      <c r="W100" s="13"/>
      <c r="X100" s="50"/>
      <c r="Z100" s="9"/>
      <c r="AK100" s="1"/>
      <c r="AL100" s="1"/>
      <c r="AM100" s="1"/>
      <c r="AP100" s="1"/>
      <c r="AQ100" s="1"/>
      <c r="AR100" s="1"/>
      <c r="AS100" s="1"/>
      <c r="AT100" s="1"/>
    </row>
    <row r="101" spans="2:46" ht="13.8" x14ac:dyDescent="0.25">
      <c r="B101" s="83"/>
      <c r="D101" s="12"/>
      <c r="F101" s="9"/>
      <c r="Q101" s="1"/>
      <c r="R101" s="1"/>
      <c r="S101" s="1"/>
      <c r="T101" s="1"/>
      <c r="U101" s="1"/>
      <c r="V101" s="1"/>
      <c r="W101" s="13"/>
      <c r="X101" s="50"/>
      <c r="Z101" s="9"/>
      <c r="AK101" s="1"/>
      <c r="AL101" s="1"/>
      <c r="AM101" s="1"/>
      <c r="AP101" s="1"/>
      <c r="AQ101" s="1"/>
      <c r="AR101" s="1"/>
      <c r="AS101" s="1"/>
      <c r="AT101" s="1"/>
    </row>
    <row r="102" spans="2:46" ht="13.8" x14ac:dyDescent="0.25">
      <c r="B102" s="83"/>
      <c r="D102" s="12"/>
      <c r="F102" s="9"/>
      <c r="Q102" s="1"/>
      <c r="R102" s="1"/>
      <c r="S102" s="1"/>
      <c r="T102" s="1"/>
      <c r="U102" s="1"/>
      <c r="V102" s="1"/>
      <c r="W102" s="13"/>
      <c r="X102" s="50"/>
      <c r="Z102" s="9"/>
      <c r="AK102" s="1"/>
      <c r="AL102" s="1"/>
      <c r="AM102" s="1"/>
      <c r="AP102" s="1"/>
      <c r="AQ102" s="1"/>
      <c r="AR102" s="1"/>
      <c r="AS102" s="1"/>
      <c r="AT102" s="1"/>
    </row>
    <row r="103" spans="2:46" ht="13.8" x14ac:dyDescent="0.25">
      <c r="B103" s="83"/>
      <c r="D103" s="12"/>
      <c r="F103" s="9"/>
      <c r="Q103" s="1"/>
      <c r="R103" s="1"/>
      <c r="S103" s="1"/>
      <c r="T103" s="1"/>
      <c r="U103" s="1"/>
      <c r="V103" s="1"/>
      <c r="W103" s="13"/>
      <c r="X103" s="50"/>
      <c r="Z103" s="9"/>
      <c r="AK103" s="1"/>
      <c r="AL103" s="1"/>
      <c r="AM103" s="1"/>
      <c r="AP103" s="1"/>
      <c r="AQ103" s="1"/>
      <c r="AR103" s="1"/>
      <c r="AS103" s="1"/>
      <c r="AT103" s="1"/>
    </row>
    <row r="104" spans="2:46" ht="13.8" x14ac:dyDescent="0.25">
      <c r="B104" s="83"/>
      <c r="D104" s="12"/>
      <c r="F104" s="9"/>
      <c r="Q104" s="1"/>
      <c r="R104" s="1"/>
      <c r="S104" s="1"/>
      <c r="T104" s="1"/>
      <c r="U104" s="1"/>
      <c r="V104" s="1"/>
      <c r="W104" s="13"/>
      <c r="X104" s="50"/>
      <c r="Z104" s="9"/>
      <c r="AK104" s="1"/>
      <c r="AL104" s="1"/>
      <c r="AM104" s="1"/>
      <c r="AP104" s="1"/>
      <c r="AQ104" s="1"/>
      <c r="AR104" s="1"/>
      <c r="AS104" s="1"/>
      <c r="AT104" s="1"/>
    </row>
    <row r="105" spans="2:46" ht="13.8" x14ac:dyDescent="0.25">
      <c r="B105" s="83"/>
      <c r="D105" s="12"/>
      <c r="F105" s="9"/>
      <c r="Q105" s="1"/>
      <c r="R105" s="1"/>
      <c r="S105" s="1"/>
      <c r="T105" s="1"/>
      <c r="U105" s="1"/>
      <c r="V105" s="1"/>
      <c r="W105" s="13"/>
      <c r="X105" s="50"/>
      <c r="Z105" s="9"/>
      <c r="AK105" s="1"/>
      <c r="AL105" s="1"/>
      <c r="AM105" s="1"/>
      <c r="AP105" s="1"/>
      <c r="AQ105" s="1"/>
      <c r="AR105" s="1"/>
      <c r="AS105" s="1"/>
      <c r="AT105" s="1"/>
    </row>
    <row r="106" spans="2:46" ht="13.8" x14ac:dyDescent="0.25">
      <c r="B106" s="83"/>
      <c r="D106" s="12"/>
      <c r="F106" s="9"/>
      <c r="Q106" s="1"/>
      <c r="R106" s="1"/>
      <c r="S106" s="1"/>
      <c r="T106" s="1"/>
      <c r="U106" s="1"/>
      <c r="V106" s="1"/>
      <c r="W106" s="13"/>
      <c r="X106" s="50"/>
      <c r="Z106" s="9"/>
      <c r="AK106" s="1"/>
      <c r="AL106" s="1"/>
      <c r="AM106" s="1"/>
      <c r="AP106" s="1"/>
      <c r="AQ106" s="1"/>
      <c r="AR106" s="1"/>
      <c r="AS106" s="1"/>
      <c r="AT106" s="1"/>
    </row>
    <row r="107" spans="2:46" ht="13.8" x14ac:dyDescent="0.25">
      <c r="B107" s="83"/>
      <c r="D107" s="12"/>
      <c r="F107" s="9"/>
      <c r="Q107" s="1"/>
      <c r="R107" s="1"/>
      <c r="S107" s="1"/>
      <c r="T107" s="1"/>
      <c r="U107" s="1"/>
      <c r="V107" s="1"/>
      <c r="W107" s="13"/>
      <c r="X107" s="50"/>
      <c r="Z107" s="9"/>
      <c r="AK107" s="1"/>
      <c r="AL107" s="1"/>
      <c r="AM107" s="1"/>
      <c r="AP107" s="1"/>
      <c r="AQ107" s="1"/>
      <c r="AR107" s="1"/>
      <c r="AS107" s="1"/>
      <c r="AT107" s="1"/>
    </row>
    <row r="108" spans="2:46" ht="13.8" x14ac:dyDescent="0.25">
      <c r="B108" s="83"/>
      <c r="D108" s="12"/>
      <c r="F108" s="9"/>
      <c r="Q108" s="1"/>
      <c r="R108" s="1"/>
      <c r="S108" s="1"/>
      <c r="T108" s="1"/>
      <c r="U108" s="1"/>
      <c r="V108" s="1"/>
      <c r="W108" s="13"/>
      <c r="X108" s="50"/>
      <c r="Z108" s="9"/>
      <c r="AK108" s="1"/>
      <c r="AL108" s="1"/>
      <c r="AM108" s="1"/>
      <c r="AP108" s="1"/>
      <c r="AQ108" s="1"/>
      <c r="AR108" s="1"/>
      <c r="AS108" s="1"/>
      <c r="AT108" s="1"/>
    </row>
    <row r="109" spans="2:46" ht="13.8" x14ac:dyDescent="0.25">
      <c r="B109" s="83"/>
      <c r="D109" s="12"/>
      <c r="F109" s="9"/>
      <c r="Q109" s="1"/>
      <c r="R109" s="1"/>
      <c r="S109" s="1"/>
      <c r="T109" s="1"/>
      <c r="U109" s="1"/>
      <c r="V109" s="1"/>
      <c r="W109" s="13"/>
      <c r="X109" s="50"/>
      <c r="Z109" s="9"/>
      <c r="AK109" s="1"/>
      <c r="AL109" s="1"/>
      <c r="AM109" s="1"/>
      <c r="AP109" s="1"/>
      <c r="AQ109" s="1"/>
      <c r="AR109" s="1"/>
      <c r="AS109" s="1"/>
      <c r="AT109" s="1"/>
    </row>
    <row r="110" spans="2:46" ht="13.8" x14ac:dyDescent="0.25">
      <c r="B110" s="83"/>
      <c r="D110" s="12"/>
      <c r="F110" s="9"/>
      <c r="Q110" s="1"/>
      <c r="R110" s="1"/>
      <c r="S110" s="1"/>
      <c r="T110" s="1"/>
      <c r="U110" s="1"/>
      <c r="V110" s="1"/>
      <c r="W110" s="13"/>
      <c r="X110" s="50"/>
      <c r="Z110" s="9"/>
      <c r="AK110" s="1"/>
      <c r="AL110" s="1"/>
      <c r="AM110" s="1"/>
      <c r="AP110" s="1"/>
      <c r="AQ110" s="1"/>
      <c r="AR110" s="1"/>
      <c r="AS110" s="1"/>
      <c r="AT110" s="1"/>
    </row>
    <row r="111" spans="2:46" ht="13.8" x14ac:dyDescent="0.25">
      <c r="B111" s="83"/>
      <c r="D111" s="12"/>
      <c r="F111" s="9"/>
      <c r="Q111" s="1"/>
      <c r="R111" s="1"/>
      <c r="S111" s="1"/>
      <c r="T111" s="1"/>
      <c r="U111" s="1"/>
      <c r="V111" s="1"/>
      <c r="W111" s="13"/>
      <c r="X111" s="50"/>
      <c r="Z111" s="9"/>
      <c r="AK111" s="1"/>
      <c r="AL111" s="1"/>
      <c r="AM111" s="1"/>
      <c r="AP111" s="1"/>
      <c r="AQ111" s="1"/>
      <c r="AR111" s="1"/>
      <c r="AS111" s="1"/>
      <c r="AT111" s="1"/>
    </row>
    <row r="112" spans="2:46" ht="13.8" x14ac:dyDescent="0.25">
      <c r="B112" s="83"/>
      <c r="D112" s="12"/>
      <c r="F112" s="9"/>
      <c r="Q112" s="1"/>
      <c r="R112" s="1"/>
      <c r="S112" s="1"/>
      <c r="T112" s="1"/>
      <c r="U112" s="1"/>
      <c r="V112" s="1"/>
      <c r="W112" s="13"/>
      <c r="X112" s="50"/>
      <c r="Z112" s="9"/>
      <c r="AK112" s="1"/>
      <c r="AL112" s="1"/>
      <c r="AM112" s="1"/>
      <c r="AP112" s="1"/>
      <c r="AQ112" s="1"/>
      <c r="AR112" s="1"/>
      <c r="AS112" s="1"/>
      <c r="AT112" s="1"/>
    </row>
    <row r="113" spans="2:46" ht="13.8" x14ac:dyDescent="0.25">
      <c r="B113" s="83"/>
      <c r="D113" s="12"/>
      <c r="F113" s="9"/>
      <c r="Q113" s="1"/>
      <c r="R113" s="1"/>
      <c r="S113" s="1"/>
      <c r="T113" s="1"/>
      <c r="U113" s="1"/>
      <c r="V113" s="1"/>
      <c r="W113" s="13"/>
      <c r="X113" s="50"/>
      <c r="Z113" s="9"/>
      <c r="AK113" s="1"/>
      <c r="AL113" s="1"/>
      <c r="AM113" s="1"/>
      <c r="AP113" s="1"/>
      <c r="AQ113" s="1"/>
      <c r="AR113" s="1"/>
      <c r="AS113" s="1"/>
      <c r="AT113" s="1"/>
    </row>
    <row r="114" spans="2:46" ht="13.8" x14ac:dyDescent="0.25">
      <c r="B114" s="83"/>
      <c r="D114" s="12"/>
      <c r="F114" s="9"/>
      <c r="Q114" s="1"/>
      <c r="R114" s="1"/>
      <c r="S114" s="1"/>
      <c r="T114" s="1"/>
      <c r="U114" s="1"/>
      <c r="V114" s="1"/>
      <c r="W114" s="13"/>
      <c r="X114" s="50"/>
      <c r="Z114" s="9"/>
      <c r="AK114" s="1"/>
      <c r="AL114" s="1"/>
      <c r="AM114" s="1"/>
      <c r="AP114" s="1"/>
      <c r="AQ114" s="1"/>
      <c r="AR114" s="1"/>
      <c r="AS114" s="1"/>
      <c r="AT114" s="1"/>
    </row>
    <row r="115" spans="2:46" ht="13.8" x14ac:dyDescent="0.25">
      <c r="B115" s="83"/>
      <c r="D115" s="12"/>
      <c r="F115" s="9"/>
      <c r="Q115" s="1"/>
      <c r="R115" s="1"/>
      <c r="S115" s="1"/>
      <c r="T115" s="1"/>
      <c r="U115" s="1"/>
      <c r="V115" s="1"/>
      <c r="W115" s="13"/>
      <c r="X115" s="50"/>
      <c r="Z115" s="9"/>
      <c r="AK115" s="1"/>
      <c r="AL115" s="1"/>
      <c r="AM115" s="1"/>
      <c r="AP115" s="1"/>
      <c r="AQ115" s="1"/>
      <c r="AR115" s="1"/>
      <c r="AS115" s="1"/>
      <c r="AT115" s="1"/>
    </row>
    <row r="116" spans="2:46" ht="13.8" x14ac:dyDescent="0.25">
      <c r="B116" s="83"/>
      <c r="D116" s="12"/>
      <c r="F116" s="9"/>
      <c r="Q116" s="1"/>
      <c r="R116" s="1"/>
      <c r="S116" s="1"/>
      <c r="T116" s="1"/>
      <c r="U116" s="1"/>
      <c r="V116" s="1"/>
      <c r="W116" s="13"/>
      <c r="X116" s="50"/>
      <c r="Z116" s="9"/>
      <c r="AK116" s="1"/>
      <c r="AL116" s="1"/>
      <c r="AM116" s="1"/>
      <c r="AP116" s="1"/>
      <c r="AQ116" s="1"/>
      <c r="AR116" s="1"/>
      <c r="AS116" s="1"/>
      <c r="AT116" s="1"/>
    </row>
    <row r="117" spans="2:46" ht="13.8" x14ac:dyDescent="0.25">
      <c r="B117" s="83"/>
      <c r="D117" s="12"/>
      <c r="F117" s="9"/>
      <c r="Q117" s="1"/>
      <c r="R117" s="1"/>
      <c r="S117" s="1"/>
      <c r="T117" s="1"/>
      <c r="U117" s="1"/>
      <c r="V117" s="1"/>
      <c r="W117" s="13"/>
      <c r="X117" s="50"/>
      <c r="Z117" s="9"/>
      <c r="AK117" s="1"/>
      <c r="AL117" s="1"/>
      <c r="AM117" s="1"/>
      <c r="AP117" s="1"/>
      <c r="AQ117" s="1"/>
      <c r="AR117" s="1"/>
      <c r="AS117" s="1"/>
      <c r="AT117" s="1"/>
    </row>
    <row r="118" spans="2:46" ht="13.8" x14ac:dyDescent="0.25">
      <c r="B118" s="83"/>
      <c r="D118" s="12"/>
      <c r="F118" s="9"/>
      <c r="Q118" s="1"/>
      <c r="R118" s="1"/>
      <c r="S118" s="1"/>
      <c r="T118" s="1"/>
      <c r="U118" s="1"/>
      <c r="V118" s="1"/>
      <c r="W118" s="13"/>
      <c r="X118" s="50"/>
      <c r="Z118" s="9"/>
      <c r="AK118" s="1"/>
      <c r="AL118" s="1"/>
      <c r="AM118" s="1"/>
      <c r="AP118" s="1"/>
      <c r="AQ118" s="1"/>
      <c r="AR118" s="1"/>
      <c r="AS118" s="1"/>
      <c r="AT118" s="1"/>
    </row>
    <row r="119" spans="2:46" ht="13.8" x14ac:dyDescent="0.25">
      <c r="B119" s="83"/>
      <c r="D119" s="12"/>
      <c r="F119" s="9"/>
      <c r="Q119" s="1"/>
      <c r="R119" s="1"/>
      <c r="S119" s="1"/>
      <c r="T119" s="1"/>
      <c r="U119" s="1"/>
      <c r="V119" s="1"/>
      <c r="W119" s="13"/>
      <c r="X119" s="50"/>
      <c r="Z119" s="9"/>
      <c r="AK119" s="1"/>
      <c r="AL119" s="1"/>
      <c r="AM119" s="1"/>
      <c r="AP119" s="1"/>
      <c r="AQ119" s="1"/>
      <c r="AR119" s="1"/>
      <c r="AS119" s="1"/>
      <c r="AT119" s="1"/>
    </row>
    <row r="120" spans="2:46" ht="13.8" x14ac:dyDescent="0.25">
      <c r="B120" s="83"/>
      <c r="D120" s="12"/>
      <c r="F120" s="9"/>
      <c r="Q120" s="1"/>
      <c r="R120" s="1"/>
      <c r="S120" s="1"/>
      <c r="T120" s="1"/>
      <c r="U120" s="1"/>
      <c r="V120" s="1"/>
      <c r="W120" s="13"/>
      <c r="X120" s="50"/>
      <c r="Z120" s="9"/>
      <c r="AK120" s="1"/>
      <c r="AL120" s="1"/>
      <c r="AM120" s="1"/>
      <c r="AP120" s="1"/>
      <c r="AQ120" s="1"/>
      <c r="AR120" s="1"/>
      <c r="AS120" s="1"/>
      <c r="AT120" s="1"/>
    </row>
    <row r="121" spans="2:46" ht="13.8" x14ac:dyDescent="0.25">
      <c r="B121" s="83"/>
      <c r="D121" s="12"/>
      <c r="F121" s="9"/>
      <c r="Q121" s="1"/>
      <c r="R121" s="1"/>
      <c r="S121" s="1"/>
      <c r="T121" s="1"/>
      <c r="U121" s="1"/>
      <c r="V121" s="1"/>
      <c r="W121" s="13"/>
      <c r="X121" s="50"/>
      <c r="Z121" s="9"/>
      <c r="AK121" s="1"/>
      <c r="AL121" s="1"/>
      <c r="AM121" s="1"/>
      <c r="AP121" s="1"/>
      <c r="AQ121" s="1"/>
      <c r="AR121" s="1"/>
      <c r="AS121" s="1"/>
      <c r="AT121" s="1"/>
    </row>
    <row r="122" spans="2:46" ht="13.8" x14ac:dyDescent="0.25">
      <c r="B122" s="83"/>
      <c r="D122" s="12"/>
      <c r="F122" s="9"/>
      <c r="Q122" s="1"/>
      <c r="R122" s="1"/>
      <c r="S122" s="1"/>
      <c r="T122" s="1"/>
      <c r="U122" s="1"/>
      <c r="V122" s="1"/>
      <c r="W122" s="13"/>
      <c r="X122" s="50"/>
      <c r="Z122" s="9"/>
      <c r="AK122" s="1"/>
      <c r="AL122" s="1"/>
      <c r="AM122" s="1"/>
      <c r="AP122" s="1"/>
      <c r="AQ122" s="1"/>
      <c r="AR122" s="1"/>
      <c r="AS122" s="1"/>
      <c r="AT122" s="1"/>
    </row>
    <row r="123" spans="2:46" ht="13.8" x14ac:dyDescent="0.25">
      <c r="B123" s="83"/>
      <c r="D123" s="12"/>
      <c r="F123" s="9"/>
      <c r="Q123" s="1"/>
      <c r="R123" s="1"/>
      <c r="S123" s="1"/>
      <c r="T123" s="1"/>
      <c r="U123" s="1"/>
      <c r="V123" s="1"/>
      <c r="W123" s="13"/>
      <c r="X123" s="50"/>
      <c r="Z123" s="9"/>
      <c r="AK123" s="1"/>
      <c r="AL123" s="1"/>
      <c r="AM123" s="1"/>
      <c r="AP123" s="1"/>
      <c r="AQ123" s="1"/>
      <c r="AR123" s="1"/>
      <c r="AS123" s="1"/>
      <c r="AT123" s="1"/>
    </row>
    <row r="124" spans="2:46" ht="13.8" x14ac:dyDescent="0.25">
      <c r="B124" s="83"/>
      <c r="D124" s="12"/>
      <c r="F124" s="9"/>
      <c r="Q124" s="1"/>
      <c r="R124" s="1"/>
      <c r="S124" s="1"/>
      <c r="T124" s="1"/>
      <c r="U124" s="1"/>
      <c r="V124" s="1"/>
      <c r="W124" s="13"/>
      <c r="X124" s="50"/>
      <c r="Z124" s="9"/>
      <c r="AK124" s="1"/>
      <c r="AL124" s="1"/>
      <c r="AM124" s="1"/>
      <c r="AP124" s="1"/>
      <c r="AQ124" s="1"/>
      <c r="AR124" s="1"/>
      <c r="AS124" s="1"/>
      <c r="AT124" s="1"/>
    </row>
    <row r="125" spans="2:46" ht="13.8" x14ac:dyDescent="0.25">
      <c r="B125" s="83"/>
      <c r="D125" s="12"/>
      <c r="F125" s="9"/>
      <c r="Q125" s="1"/>
      <c r="R125" s="1"/>
      <c r="S125" s="1"/>
      <c r="T125" s="1"/>
      <c r="U125" s="1"/>
      <c r="V125" s="1"/>
      <c r="W125" s="13"/>
      <c r="X125" s="50"/>
      <c r="Z125" s="9"/>
      <c r="AK125" s="1"/>
      <c r="AL125" s="1"/>
      <c r="AM125" s="1"/>
      <c r="AP125" s="1"/>
      <c r="AQ125" s="1"/>
      <c r="AR125" s="1"/>
      <c r="AS125" s="1"/>
      <c r="AT125" s="1"/>
    </row>
    <row r="126" spans="2:46" ht="13.8" x14ac:dyDescent="0.25">
      <c r="B126" s="83"/>
      <c r="D126" s="12"/>
      <c r="F126" s="9"/>
      <c r="Q126" s="1"/>
      <c r="R126" s="1"/>
      <c r="S126" s="1"/>
      <c r="T126" s="1"/>
      <c r="U126" s="1"/>
      <c r="V126" s="1"/>
      <c r="W126" s="13"/>
      <c r="X126" s="50"/>
      <c r="Z126" s="9"/>
      <c r="AK126" s="1"/>
      <c r="AL126" s="1"/>
      <c r="AM126" s="1"/>
      <c r="AP126" s="1"/>
      <c r="AQ126" s="1"/>
      <c r="AR126" s="1"/>
      <c r="AS126" s="1"/>
      <c r="AT126" s="1"/>
    </row>
    <row r="127" spans="2:46" ht="13.8" x14ac:dyDescent="0.25">
      <c r="B127" s="83"/>
      <c r="D127" s="12"/>
      <c r="F127" s="9"/>
      <c r="Q127" s="1"/>
      <c r="R127" s="1"/>
      <c r="S127" s="1"/>
      <c r="T127" s="1"/>
      <c r="U127" s="1"/>
      <c r="V127" s="1"/>
      <c r="W127" s="13"/>
      <c r="X127" s="50"/>
      <c r="Z127" s="9"/>
      <c r="AK127" s="1"/>
      <c r="AL127" s="1"/>
      <c r="AM127" s="1"/>
      <c r="AP127" s="1"/>
      <c r="AQ127" s="1"/>
      <c r="AR127" s="1"/>
      <c r="AS127" s="1"/>
      <c r="AT127" s="1"/>
    </row>
    <row r="128" spans="2:46" ht="13.8" x14ac:dyDescent="0.25">
      <c r="B128" s="83"/>
      <c r="D128" s="12"/>
      <c r="F128" s="9"/>
      <c r="Q128" s="1"/>
      <c r="R128" s="1"/>
      <c r="S128" s="1"/>
      <c r="T128" s="1"/>
      <c r="U128" s="1"/>
      <c r="V128" s="1"/>
      <c r="W128" s="13"/>
      <c r="X128" s="50"/>
      <c r="Z128" s="9"/>
      <c r="AK128" s="1"/>
      <c r="AL128" s="1"/>
      <c r="AM128" s="1"/>
      <c r="AP128" s="1"/>
      <c r="AQ128" s="1"/>
      <c r="AR128" s="1"/>
      <c r="AS128" s="1"/>
      <c r="AT128" s="1"/>
    </row>
    <row r="129" spans="2:46" ht="13.8" x14ac:dyDescent="0.25">
      <c r="B129" s="83"/>
      <c r="D129" s="12"/>
      <c r="F129" s="9"/>
      <c r="Q129" s="1"/>
      <c r="R129" s="1"/>
      <c r="S129" s="1"/>
      <c r="T129" s="1"/>
      <c r="U129" s="1"/>
      <c r="V129" s="1"/>
      <c r="W129" s="13"/>
      <c r="X129" s="50"/>
      <c r="Z129" s="9"/>
      <c r="AK129" s="1"/>
      <c r="AL129" s="1"/>
      <c r="AM129" s="1"/>
      <c r="AP129" s="1"/>
      <c r="AQ129" s="1"/>
      <c r="AR129" s="1"/>
      <c r="AS129" s="1"/>
      <c r="AT129" s="1"/>
    </row>
    <row r="130" spans="2:46" ht="13.8" x14ac:dyDescent="0.25">
      <c r="B130" s="83"/>
      <c r="D130" s="12"/>
      <c r="F130" s="9"/>
      <c r="Q130" s="1"/>
      <c r="R130" s="1"/>
      <c r="S130" s="1"/>
      <c r="T130" s="1"/>
      <c r="U130" s="1"/>
      <c r="V130" s="1"/>
      <c r="W130" s="13"/>
      <c r="X130" s="50"/>
      <c r="Z130" s="9"/>
      <c r="AK130" s="1"/>
      <c r="AL130" s="1"/>
      <c r="AM130" s="1"/>
      <c r="AP130" s="1"/>
      <c r="AQ130" s="1"/>
      <c r="AR130" s="1"/>
      <c r="AS130" s="1"/>
      <c r="AT130" s="1"/>
    </row>
    <row r="131" spans="2:46" ht="13.8" x14ac:dyDescent="0.25">
      <c r="B131" s="83"/>
      <c r="D131" s="12"/>
      <c r="F131" s="9"/>
      <c r="Q131" s="1"/>
      <c r="R131" s="1"/>
      <c r="S131" s="1"/>
      <c r="T131" s="1"/>
      <c r="U131" s="1"/>
      <c r="V131" s="1"/>
      <c r="W131" s="13"/>
      <c r="X131" s="50"/>
      <c r="Z131" s="9"/>
      <c r="AK131" s="1"/>
      <c r="AL131" s="1"/>
      <c r="AM131" s="1"/>
      <c r="AP131" s="1"/>
      <c r="AQ131" s="1"/>
      <c r="AR131" s="1"/>
      <c r="AS131" s="1"/>
      <c r="AT131" s="1"/>
    </row>
    <row r="132" spans="2:46" ht="13.8" x14ac:dyDescent="0.25">
      <c r="B132" s="83"/>
      <c r="D132" s="12"/>
      <c r="F132" s="9"/>
      <c r="Q132" s="1"/>
      <c r="R132" s="1"/>
      <c r="S132" s="1"/>
      <c r="T132" s="1"/>
      <c r="U132" s="1"/>
      <c r="V132" s="1"/>
      <c r="W132" s="13"/>
      <c r="X132" s="50"/>
      <c r="Z132" s="9"/>
      <c r="AK132" s="1"/>
      <c r="AL132" s="1"/>
      <c r="AM132" s="1"/>
      <c r="AP132" s="1"/>
      <c r="AQ132" s="1"/>
      <c r="AR132" s="1"/>
      <c r="AS132" s="1"/>
      <c r="AT132" s="1"/>
    </row>
    <row r="133" spans="2:46" ht="13.8" x14ac:dyDescent="0.25">
      <c r="B133" s="83"/>
      <c r="D133" s="12"/>
      <c r="F133" s="9"/>
      <c r="Q133" s="1"/>
      <c r="R133" s="1"/>
      <c r="S133" s="1"/>
      <c r="T133" s="1"/>
      <c r="U133" s="1"/>
      <c r="V133" s="1"/>
      <c r="W133" s="13"/>
      <c r="X133" s="50"/>
      <c r="Z133" s="9"/>
      <c r="AK133" s="1"/>
      <c r="AL133" s="1"/>
      <c r="AM133" s="1"/>
      <c r="AP133" s="1"/>
      <c r="AQ133" s="1"/>
      <c r="AR133" s="1"/>
      <c r="AS133" s="1"/>
      <c r="AT133" s="1"/>
    </row>
    <row r="134" spans="2:46" ht="13.8" x14ac:dyDescent="0.25">
      <c r="B134" s="83"/>
      <c r="D134" s="12"/>
      <c r="F134" s="9"/>
      <c r="Q134" s="1"/>
      <c r="R134" s="1"/>
      <c r="S134" s="1"/>
      <c r="T134" s="1"/>
      <c r="U134" s="1"/>
      <c r="V134" s="1"/>
      <c r="W134" s="13"/>
      <c r="X134" s="50"/>
      <c r="Z134" s="9"/>
      <c r="AK134" s="1"/>
      <c r="AL134" s="1"/>
      <c r="AM134" s="1"/>
      <c r="AP134" s="1"/>
      <c r="AQ134" s="1"/>
      <c r="AR134" s="1"/>
      <c r="AS134" s="1"/>
      <c r="AT134" s="1"/>
    </row>
    <row r="135" spans="2:46" ht="13.8" x14ac:dyDescent="0.25">
      <c r="B135" s="83"/>
      <c r="D135" s="12"/>
      <c r="F135" s="9"/>
      <c r="Q135" s="1"/>
      <c r="R135" s="1"/>
      <c r="S135" s="1"/>
      <c r="T135" s="1"/>
      <c r="U135" s="1"/>
      <c r="V135" s="1"/>
      <c r="W135" s="13"/>
      <c r="X135" s="50"/>
      <c r="Z135" s="9"/>
      <c r="AK135" s="1"/>
      <c r="AL135" s="1"/>
      <c r="AM135" s="1"/>
      <c r="AP135" s="1"/>
      <c r="AQ135" s="1"/>
      <c r="AR135" s="1"/>
      <c r="AS135" s="1"/>
      <c r="AT135" s="1"/>
    </row>
    <row r="136" spans="2:46" ht="13.8" x14ac:dyDescent="0.25">
      <c r="B136" s="83"/>
      <c r="D136" s="12"/>
      <c r="F136" s="9"/>
      <c r="Q136" s="1"/>
      <c r="R136" s="1"/>
      <c r="S136" s="1"/>
      <c r="T136" s="1"/>
      <c r="U136" s="1"/>
      <c r="V136" s="1"/>
      <c r="W136" s="13"/>
      <c r="X136" s="50"/>
      <c r="Z136" s="9"/>
      <c r="AK136" s="1"/>
      <c r="AL136" s="1"/>
      <c r="AM136" s="1"/>
      <c r="AP136" s="1"/>
      <c r="AQ136" s="1"/>
      <c r="AR136" s="1"/>
      <c r="AS136" s="1"/>
      <c r="AT136" s="1"/>
    </row>
    <row r="137" spans="2:46" ht="13.8" x14ac:dyDescent="0.25">
      <c r="B137" s="83"/>
      <c r="D137" s="12"/>
      <c r="F137" s="9"/>
      <c r="Q137" s="1"/>
      <c r="R137" s="1"/>
      <c r="S137" s="1"/>
      <c r="T137" s="1"/>
      <c r="U137" s="1"/>
      <c r="V137" s="1"/>
      <c r="W137" s="13"/>
      <c r="X137" s="50"/>
      <c r="Z137" s="9"/>
      <c r="AK137" s="1"/>
      <c r="AL137" s="1"/>
      <c r="AM137" s="1"/>
      <c r="AP137" s="1"/>
      <c r="AQ137" s="1"/>
      <c r="AR137" s="1"/>
      <c r="AS137" s="1"/>
      <c r="AT137" s="1"/>
    </row>
    <row r="138" spans="2:46" ht="13.8" x14ac:dyDescent="0.25">
      <c r="B138" s="83"/>
      <c r="D138" s="12"/>
      <c r="F138" s="9"/>
      <c r="Q138" s="1"/>
      <c r="R138" s="1"/>
      <c r="S138" s="1"/>
      <c r="T138" s="1"/>
      <c r="U138" s="1"/>
      <c r="V138" s="1"/>
      <c r="W138" s="13"/>
      <c r="X138" s="50"/>
      <c r="Z138" s="9"/>
      <c r="AK138" s="1"/>
      <c r="AL138" s="1"/>
      <c r="AM138" s="1"/>
      <c r="AP138" s="1"/>
      <c r="AQ138" s="1"/>
      <c r="AR138" s="1"/>
      <c r="AS138" s="1"/>
      <c r="AT138" s="1"/>
    </row>
    <row r="139" spans="2:46" ht="13.8" x14ac:dyDescent="0.25">
      <c r="B139" s="83"/>
      <c r="D139" s="12"/>
      <c r="F139" s="9"/>
      <c r="Q139" s="1"/>
      <c r="R139" s="1"/>
      <c r="S139" s="1"/>
      <c r="T139" s="1"/>
      <c r="U139" s="1"/>
      <c r="V139" s="1"/>
      <c r="W139" s="13"/>
      <c r="X139" s="50"/>
      <c r="Z139" s="9"/>
      <c r="AK139" s="1"/>
      <c r="AL139" s="1"/>
      <c r="AM139" s="1"/>
      <c r="AP139" s="1"/>
      <c r="AQ139" s="1"/>
      <c r="AR139" s="1"/>
      <c r="AS139" s="1"/>
      <c r="AT139" s="1"/>
    </row>
    <row r="140" spans="2:46" ht="13.8" x14ac:dyDescent="0.25">
      <c r="B140" s="83"/>
      <c r="D140" s="12"/>
      <c r="F140" s="9"/>
      <c r="Q140" s="1"/>
      <c r="R140" s="1"/>
      <c r="S140" s="1"/>
      <c r="T140" s="1"/>
      <c r="U140" s="1"/>
      <c r="V140" s="1"/>
      <c r="W140" s="13"/>
      <c r="X140" s="50"/>
      <c r="Z140" s="9"/>
      <c r="AK140" s="1"/>
      <c r="AL140" s="1"/>
      <c r="AM140" s="1"/>
      <c r="AP140" s="1"/>
      <c r="AQ140" s="1"/>
      <c r="AR140" s="1"/>
      <c r="AS140" s="1"/>
      <c r="AT140" s="1"/>
    </row>
    <row r="141" spans="2:46" ht="13.8" x14ac:dyDescent="0.25">
      <c r="B141" s="83"/>
      <c r="D141" s="12"/>
      <c r="F141" s="9"/>
      <c r="Q141" s="1"/>
      <c r="R141" s="1"/>
      <c r="S141" s="1"/>
      <c r="T141" s="1"/>
      <c r="U141" s="1"/>
      <c r="V141" s="1"/>
      <c r="W141" s="13"/>
      <c r="X141" s="50"/>
      <c r="Z141" s="9"/>
      <c r="AK141" s="1"/>
      <c r="AL141" s="1"/>
      <c r="AM141" s="1"/>
      <c r="AP141" s="1"/>
      <c r="AQ141" s="1"/>
      <c r="AR141" s="1"/>
      <c r="AS141" s="1"/>
      <c r="AT141" s="1"/>
    </row>
    <row r="142" spans="2:46" ht="13.8" x14ac:dyDescent="0.25">
      <c r="B142" s="83"/>
      <c r="D142" s="12"/>
      <c r="F142" s="9"/>
      <c r="Q142" s="1"/>
      <c r="R142" s="1"/>
      <c r="S142" s="1"/>
      <c r="T142" s="1"/>
      <c r="U142" s="1"/>
      <c r="V142" s="1"/>
      <c r="W142" s="13"/>
      <c r="X142" s="50"/>
      <c r="Z142" s="9"/>
      <c r="AK142" s="1"/>
      <c r="AL142" s="1"/>
      <c r="AM142" s="1"/>
      <c r="AP142" s="1"/>
      <c r="AQ142" s="1"/>
      <c r="AR142" s="1"/>
      <c r="AS142" s="1"/>
      <c r="AT142" s="1"/>
    </row>
    <row r="143" spans="2:46" ht="13.8" x14ac:dyDescent="0.25">
      <c r="B143" s="83"/>
      <c r="D143" s="12"/>
      <c r="F143" s="9"/>
      <c r="Q143" s="1"/>
      <c r="R143" s="1"/>
      <c r="S143" s="1"/>
      <c r="T143" s="1"/>
      <c r="U143" s="1"/>
      <c r="V143" s="1"/>
      <c r="W143" s="13"/>
      <c r="X143" s="50"/>
      <c r="Z143" s="9"/>
      <c r="AK143" s="1"/>
      <c r="AL143" s="1"/>
      <c r="AM143" s="1"/>
      <c r="AP143" s="1"/>
      <c r="AQ143" s="1"/>
      <c r="AR143" s="1"/>
      <c r="AS143" s="1"/>
      <c r="AT143" s="1"/>
    </row>
    <row r="144" spans="2:46" ht="13.8" x14ac:dyDescent="0.25">
      <c r="B144" s="83"/>
      <c r="D144" s="12"/>
      <c r="F144" s="9"/>
      <c r="Q144" s="1"/>
      <c r="R144" s="1"/>
      <c r="S144" s="1"/>
      <c r="T144" s="1"/>
      <c r="U144" s="1"/>
      <c r="V144" s="1"/>
      <c r="W144" s="13"/>
      <c r="X144" s="50"/>
      <c r="Z144" s="9"/>
      <c r="AK144" s="1"/>
      <c r="AL144" s="1"/>
      <c r="AM144" s="1"/>
      <c r="AP144" s="1"/>
      <c r="AQ144" s="1"/>
      <c r="AR144" s="1"/>
      <c r="AS144" s="1"/>
      <c r="AT144" s="1"/>
    </row>
    <row r="145" spans="2:46" ht="13.8" x14ac:dyDescent="0.25">
      <c r="B145" s="83"/>
      <c r="D145" s="12"/>
      <c r="F145" s="9"/>
      <c r="Q145" s="1"/>
      <c r="R145" s="1"/>
      <c r="S145" s="1"/>
      <c r="T145" s="1"/>
      <c r="U145" s="1"/>
      <c r="V145" s="1"/>
      <c r="W145" s="13"/>
      <c r="X145" s="50"/>
      <c r="Z145" s="9"/>
      <c r="AK145" s="1"/>
      <c r="AL145" s="1"/>
      <c r="AM145" s="1"/>
      <c r="AP145" s="1"/>
      <c r="AQ145" s="1"/>
      <c r="AR145" s="1"/>
      <c r="AS145" s="1"/>
      <c r="AT145" s="1"/>
    </row>
    <row r="146" spans="2:46" ht="13.8" x14ac:dyDescent="0.25">
      <c r="B146" s="83"/>
      <c r="D146" s="12"/>
      <c r="F146" s="9"/>
      <c r="Q146" s="1"/>
      <c r="R146" s="1"/>
      <c r="S146" s="1"/>
      <c r="T146" s="1"/>
      <c r="U146" s="1"/>
      <c r="V146" s="1"/>
      <c r="W146" s="13"/>
      <c r="X146" s="50"/>
      <c r="Z146" s="9"/>
      <c r="AK146" s="1"/>
      <c r="AL146" s="1"/>
      <c r="AM146" s="1"/>
      <c r="AP146" s="1"/>
      <c r="AQ146" s="1"/>
      <c r="AR146" s="1"/>
      <c r="AS146" s="1"/>
      <c r="AT146" s="1"/>
    </row>
    <row r="147" spans="2:46" ht="13.8" x14ac:dyDescent="0.25">
      <c r="B147" s="83"/>
      <c r="D147" s="12"/>
      <c r="F147" s="9"/>
      <c r="Q147" s="1"/>
      <c r="R147" s="1"/>
      <c r="S147" s="1"/>
      <c r="T147" s="1"/>
      <c r="U147" s="1"/>
      <c r="V147" s="1"/>
      <c r="W147" s="13"/>
      <c r="X147" s="50"/>
      <c r="Z147" s="9"/>
      <c r="AK147" s="1"/>
      <c r="AL147" s="1"/>
      <c r="AM147" s="1"/>
      <c r="AP147" s="1"/>
      <c r="AQ147" s="1"/>
      <c r="AR147" s="1"/>
      <c r="AS147" s="1"/>
      <c r="AT147" s="1"/>
    </row>
    <row r="148" spans="2:46" ht="13.8" x14ac:dyDescent="0.25">
      <c r="B148" s="83"/>
      <c r="D148" s="12"/>
      <c r="F148" s="9"/>
      <c r="Q148" s="1"/>
      <c r="R148" s="1"/>
      <c r="S148" s="1"/>
      <c r="T148" s="1"/>
      <c r="U148" s="1"/>
      <c r="V148" s="1"/>
      <c r="W148" s="13"/>
      <c r="X148" s="50"/>
      <c r="Z148" s="9"/>
      <c r="AK148" s="1"/>
      <c r="AL148" s="1"/>
      <c r="AM148" s="1"/>
      <c r="AP148" s="1"/>
      <c r="AQ148" s="1"/>
      <c r="AR148" s="1"/>
      <c r="AS148" s="1"/>
      <c r="AT148" s="1"/>
    </row>
    <row r="149" spans="2:46" ht="13.8" x14ac:dyDescent="0.25">
      <c r="B149" s="83"/>
      <c r="D149" s="12"/>
      <c r="F149" s="9"/>
      <c r="Q149" s="1"/>
      <c r="R149" s="1"/>
      <c r="S149" s="1"/>
      <c r="T149" s="1"/>
      <c r="U149" s="1"/>
      <c r="V149" s="1"/>
      <c r="W149" s="13"/>
      <c r="X149" s="50"/>
      <c r="Z149" s="9"/>
      <c r="AK149" s="1"/>
      <c r="AL149" s="1"/>
      <c r="AM149" s="1"/>
      <c r="AP149" s="1"/>
      <c r="AQ149" s="1"/>
      <c r="AR149" s="1"/>
      <c r="AS149" s="1"/>
      <c r="AT149" s="1"/>
    </row>
    <row r="150" spans="2:46" ht="13.8" x14ac:dyDescent="0.25">
      <c r="B150" s="83"/>
      <c r="D150" s="12"/>
      <c r="F150" s="9"/>
      <c r="Q150" s="1"/>
      <c r="R150" s="1"/>
      <c r="S150" s="1"/>
      <c r="T150" s="1"/>
      <c r="U150" s="1"/>
      <c r="V150" s="1"/>
      <c r="W150" s="13"/>
      <c r="X150" s="50"/>
      <c r="Z150" s="9"/>
      <c r="AK150" s="1"/>
      <c r="AL150" s="1"/>
      <c r="AM150" s="1"/>
      <c r="AP150" s="1"/>
      <c r="AQ150" s="1"/>
      <c r="AR150" s="1"/>
      <c r="AS150" s="1"/>
      <c r="AT150" s="1"/>
    </row>
    <row r="151" spans="2:46" ht="13.8" x14ac:dyDescent="0.25">
      <c r="B151" s="83"/>
      <c r="D151" s="12"/>
      <c r="F151" s="9"/>
      <c r="Q151" s="1"/>
      <c r="R151" s="1"/>
      <c r="S151" s="1"/>
      <c r="T151" s="1"/>
      <c r="U151" s="1"/>
      <c r="V151" s="1"/>
      <c r="W151" s="13"/>
      <c r="X151" s="50"/>
      <c r="Z151" s="9"/>
      <c r="AK151" s="1"/>
      <c r="AL151" s="1"/>
      <c r="AM151" s="1"/>
      <c r="AP151" s="1"/>
      <c r="AQ151" s="1"/>
      <c r="AR151" s="1"/>
      <c r="AS151" s="1"/>
      <c r="AT151" s="1"/>
    </row>
    <row r="152" spans="2:46" ht="13.8" x14ac:dyDescent="0.25">
      <c r="B152" s="83"/>
      <c r="D152" s="12"/>
      <c r="F152" s="9"/>
      <c r="Q152" s="1"/>
      <c r="R152" s="1"/>
      <c r="S152" s="1"/>
      <c r="T152" s="1"/>
      <c r="U152" s="1"/>
      <c r="V152" s="1"/>
      <c r="W152" s="13"/>
      <c r="X152" s="50"/>
      <c r="Z152" s="9"/>
      <c r="AK152" s="1"/>
      <c r="AL152" s="1"/>
      <c r="AM152" s="1"/>
      <c r="AP152" s="1"/>
      <c r="AQ152" s="1"/>
      <c r="AR152" s="1"/>
      <c r="AS152" s="1"/>
      <c r="AT152" s="1"/>
    </row>
    <row r="153" spans="2:46" ht="13.8" x14ac:dyDescent="0.25">
      <c r="B153" s="83"/>
      <c r="D153" s="12"/>
      <c r="F153" s="9"/>
      <c r="Q153" s="1"/>
      <c r="R153" s="1"/>
      <c r="S153" s="1"/>
      <c r="T153" s="1"/>
      <c r="U153" s="1"/>
      <c r="V153" s="1"/>
      <c r="W153" s="13"/>
      <c r="X153" s="50"/>
      <c r="Z153" s="9"/>
      <c r="AK153" s="1"/>
      <c r="AL153" s="1"/>
      <c r="AM153" s="1"/>
      <c r="AP153" s="1"/>
      <c r="AQ153" s="1"/>
      <c r="AR153" s="1"/>
      <c r="AS153" s="1"/>
      <c r="AT153" s="1"/>
    </row>
    <row r="154" spans="2:46" ht="13.8" x14ac:dyDescent="0.25">
      <c r="B154" s="83"/>
      <c r="D154" s="12"/>
      <c r="F154" s="9"/>
      <c r="Q154" s="1"/>
      <c r="R154" s="1"/>
      <c r="S154" s="1"/>
      <c r="T154" s="1"/>
      <c r="U154" s="1"/>
      <c r="V154" s="1"/>
      <c r="W154" s="13"/>
      <c r="X154" s="50"/>
      <c r="Z154" s="9"/>
      <c r="AK154" s="1"/>
      <c r="AL154" s="1"/>
      <c r="AM154" s="1"/>
      <c r="AP154" s="1"/>
      <c r="AQ154" s="1"/>
      <c r="AR154" s="1"/>
      <c r="AS154" s="1"/>
      <c r="AT154" s="1"/>
    </row>
    <row r="155" spans="2:46" ht="13.8" x14ac:dyDescent="0.25">
      <c r="B155" s="83"/>
      <c r="D155" s="12"/>
      <c r="F155" s="9"/>
      <c r="Q155" s="1"/>
      <c r="R155" s="1"/>
      <c r="S155" s="1"/>
      <c r="T155" s="1"/>
      <c r="U155" s="1"/>
      <c r="V155" s="1"/>
      <c r="W155" s="13"/>
      <c r="X155" s="50"/>
      <c r="Z155" s="9"/>
      <c r="AK155" s="1"/>
      <c r="AL155" s="1"/>
      <c r="AM155" s="1"/>
      <c r="AP155" s="1"/>
      <c r="AQ155" s="1"/>
      <c r="AR155" s="1"/>
      <c r="AS155" s="1"/>
      <c r="AT155" s="1"/>
    </row>
    <row r="156" spans="2:46" ht="13.8" x14ac:dyDescent="0.25">
      <c r="B156" s="83"/>
      <c r="D156" s="12"/>
      <c r="F156" s="9"/>
      <c r="Q156" s="1"/>
      <c r="R156" s="1"/>
      <c r="S156" s="1"/>
      <c r="T156" s="1"/>
      <c r="U156" s="1"/>
      <c r="V156" s="1"/>
      <c r="W156" s="13"/>
      <c r="X156" s="50"/>
      <c r="Z156" s="9"/>
      <c r="AK156" s="1"/>
      <c r="AL156" s="1"/>
      <c r="AM156" s="1"/>
      <c r="AP156" s="1"/>
      <c r="AQ156" s="1"/>
      <c r="AR156" s="1"/>
      <c r="AS156" s="1"/>
      <c r="AT156" s="1"/>
    </row>
    <row r="157" spans="2:46" ht="13.8" x14ac:dyDescent="0.25">
      <c r="B157" s="83"/>
      <c r="D157" s="12"/>
      <c r="F157" s="9"/>
      <c r="Q157" s="1"/>
      <c r="R157" s="1"/>
      <c r="S157" s="1"/>
      <c r="T157" s="1"/>
      <c r="U157" s="1"/>
      <c r="V157" s="1"/>
      <c r="W157" s="13"/>
      <c r="X157" s="50"/>
      <c r="Z157" s="9"/>
      <c r="AK157" s="1"/>
      <c r="AL157" s="1"/>
      <c r="AM157" s="1"/>
      <c r="AP157" s="1"/>
      <c r="AQ157" s="1"/>
      <c r="AR157" s="1"/>
      <c r="AS157" s="1"/>
      <c r="AT157" s="1"/>
    </row>
    <row r="158" spans="2:46" ht="13.8" x14ac:dyDescent="0.25">
      <c r="B158" s="83"/>
      <c r="D158" s="12"/>
      <c r="F158" s="9"/>
      <c r="Q158" s="1"/>
      <c r="R158" s="1"/>
      <c r="S158" s="1"/>
      <c r="T158" s="1"/>
      <c r="U158" s="1"/>
      <c r="V158" s="1"/>
      <c r="W158" s="13"/>
      <c r="X158" s="50"/>
      <c r="Z158" s="9"/>
      <c r="AK158" s="1"/>
      <c r="AL158" s="1"/>
      <c r="AM158" s="1"/>
      <c r="AP158" s="1"/>
      <c r="AQ158" s="1"/>
      <c r="AR158" s="1"/>
      <c r="AS158" s="1"/>
      <c r="AT158" s="1"/>
    </row>
    <row r="159" spans="2:46" ht="13.8" x14ac:dyDescent="0.25">
      <c r="B159" s="83"/>
      <c r="D159" s="12"/>
      <c r="F159" s="9"/>
      <c r="Q159" s="1"/>
      <c r="R159" s="1"/>
      <c r="S159" s="1"/>
      <c r="T159" s="1"/>
      <c r="U159" s="1"/>
      <c r="V159" s="1"/>
      <c r="W159" s="13"/>
      <c r="X159" s="50"/>
      <c r="Z159" s="9"/>
      <c r="AK159" s="1"/>
      <c r="AL159" s="1"/>
      <c r="AM159" s="1"/>
      <c r="AP159" s="1"/>
      <c r="AQ159" s="1"/>
      <c r="AR159" s="1"/>
      <c r="AS159" s="1"/>
      <c r="AT159" s="1"/>
    </row>
    <row r="160" spans="2:46" ht="13.8" x14ac:dyDescent="0.25">
      <c r="B160" s="83"/>
      <c r="D160" s="12"/>
      <c r="F160" s="9"/>
      <c r="Q160" s="1"/>
      <c r="R160" s="1"/>
      <c r="S160" s="1"/>
      <c r="T160" s="1"/>
      <c r="U160" s="1"/>
      <c r="V160" s="1"/>
      <c r="W160" s="13"/>
      <c r="X160" s="50"/>
      <c r="Z160" s="9"/>
      <c r="AK160" s="1"/>
      <c r="AL160" s="1"/>
      <c r="AM160" s="1"/>
      <c r="AP160" s="1"/>
      <c r="AQ160" s="1"/>
      <c r="AR160" s="1"/>
      <c r="AS160" s="1"/>
      <c r="AT160" s="1"/>
    </row>
    <row r="161" spans="2:46" ht="13.8" x14ac:dyDescent="0.25">
      <c r="B161" s="83"/>
      <c r="D161" s="12"/>
      <c r="F161" s="9"/>
      <c r="Q161" s="1"/>
      <c r="R161" s="1"/>
      <c r="S161" s="1"/>
      <c r="T161" s="1"/>
      <c r="U161" s="1"/>
      <c r="V161" s="1"/>
      <c r="W161" s="13"/>
      <c r="X161" s="50"/>
      <c r="Z161" s="9"/>
      <c r="AK161" s="1"/>
      <c r="AL161" s="1"/>
      <c r="AM161" s="1"/>
      <c r="AP161" s="1"/>
      <c r="AQ161" s="1"/>
      <c r="AR161" s="1"/>
      <c r="AS161" s="1"/>
      <c r="AT161" s="1"/>
    </row>
    <row r="162" spans="2:46" ht="13.8" x14ac:dyDescent="0.25">
      <c r="B162" s="83"/>
      <c r="D162" s="12"/>
      <c r="F162" s="9"/>
      <c r="Q162" s="1"/>
      <c r="R162" s="1"/>
      <c r="S162" s="1"/>
      <c r="T162" s="1"/>
      <c r="U162" s="1"/>
      <c r="V162" s="1"/>
      <c r="W162" s="13"/>
      <c r="X162" s="50"/>
      <c r="Z162" s="9"/>
      <c r="AK162" s="1"/>
      <c r="AL162" s="1"/>
      <c r="AM162" s="1"/>
      <c r="AP162" s="1"/>
      <c r="AQ162" s="1"/>
      <c r="AR162" s="1"/>
      <c r="AS162" s="1"/>
      <c r="AT162" s="1"/>
    </row>
    <row r="163" spans="2:46" ht="13.8" x14ac:dyDescent="0.25">
      <c r="B163" s="83"/>
      <c r="D163" s="12"/>
      <c r="F163" s="9"/>
      <c r="Q163" s="1"/>
      <c r="R163" s="1"/>
      <c r="S163" s="1"/>
      <c r="T163" s="1"/>
      <c r="U163" s="1"/>
      <c r="V163" s="1"/>
      <c r="W163" s="13"/>
      <c r="X163" s="50"/>
      <c r="Z163" s="9"/>
      <c r="AK163" s="1"/>
      <c r="AL163" s="1"/>
      <c r="AM163" s="1"/>
      <c r="AP163" s="1"/>
      <c r="AQ163" s="1"/>
      <c r="AR163" s="1"/>
      <c r="AS163" s="1"/>
      <c r="AT163" s="1"/>
    </row>
    <row r="164" spans="2:46" ht="13.8" x14ac:dyDescent="0.25">
      <c r="B164" s="83"/>
      <c r="D164" s="12"/>
      <c r="F164" s="9"/>
      <c r="Q164" s="1"/>
      <c r="R164" s="1"/>
      <c r="S164" s="1"/>
      <c r="T164" s="1"/>
      <c r="U164" s="1"/>
      <c r="V164" s="1"/>
      <c r="W164" s="13"/>
      <c r="X164" s="50"/>
      <c r="Z164" s="9"/>
      <c r="AK164" s="1"/>
      <c r="AL164" s="1"/>
      <c r="AM164" s="1"/>
      <c r="AP164" s="1"/>
      <c r="AQ164" s="1"/>
      <c r="AR164" s="1"/>
      <c r="AS164" s="1"/>
      <c r="AT164" s="1"/>
    </row>
    <row r="165" spans="2:46" ht="13.8" x14ac:dyDescent="0.25">
      <c r="B165" s="83"/>
      <c r="D165" s="12"/>
      <c r="F165" s="9"/>
      <c r="Q165" s="1"/>
      <c r="R165" s="1"/>
      <c r="S165" s="1"/>
      <c r="T165" s="1"/>
      <c r="U165" s="1"/>
      <c r="V165" s="1"/>
      <c r="W165" s="13"/>
      <c r="X165" s="50"/>
      <c r="Z165" s="9"/>
      <c r="AK165" s="1"/>
      <c r="AL165" s="1"/>
      <c r="AM165" s="1"/>
      <c r="AP165" s="1"/>
      <c r="AQ165" s="1"/>
      <c r="AR165" s="1"/>
      <c r="AS165" s="1"/>
      <c r="AT165" s="1"/>
    </row>
    <row r="166" spans="2:46" ht="13.8" x14ac:dyDescent="0.25">
      <c r="B166" s="83"/>
      <c r="D166" s="12"/>
      <c r="F166" s="9"/>
      <c r="Q166" s="1"/>
      <c r="R166" s="1"/>
      <c r="S166" s="1"/>
      <c r="T166" s="1"/>
      <c r="U166" s="1"/>
      <c r="V166" s="1"/>
      <c r="W166" s="13"/>
      <c r="X166" s="50"/>
      <c r="Z166" s="9"/>
      <c r="AK166" s="1"/>
      <c r="AL166" s="1"/>
      <c r="AM166" s="1"/>
      <c r="AP166" s="1"/>
      <c r="AQ166" s="1"/>
      <c r="AR166" s="1"/>
      <c r="AS166" s="1"/>
      <c r="AT166" s="1"/>
    </row>
    <row r="167" spans="2:46" ht="13.8" x14ac:dyDescent="0.25">
      <c r="B167" s="83"/>
      <c r="D167" s="12"/>
      <c r="F167" s="9"/>
      <c r="Q167" s="1"/>
      <c r="R167" s="1"/>
      <c r="S167" s="1"/>
      <c r="T167" s="1"/>
      <c r="U167" s="1"/>
      <c r="V167" s="1"/>
      <c r="W167" s="13"/>
      <c r="X167" s="50"/>
      <c r="Z167" s="9"/>
      <c r="AK167" s="1"/>
      <c r="AL167" s="1"/>
      <c r="AM167" s="1"/>
      <c r="AP167" s="1"/>
      <c r="AQ167" s="1"/>
      <c r="AR167" s="1"/>
      <c r="AS167" s="1"/>
      <c r="AT167" s="1"/>
    </row>
    <row r="168" spans="2:46" ht="13.8" x14ac:dyDescent="0.25">
      <c r="B168" s="83"/>
      <c r="D168" s="12"/>
      <c r="F168" s="9"/>
      <c r="Q168" s="1"/>
      <c r="R168" s="1"/>
      <c r="S168" s="1"/>
      <c r="T168" s="1"/>
      <c r="U168" s="1"/>
      <c r="V168" s="1"/>
      <c r="W168" s="13"/>
      <c r="X168" s="50"/>
      <c r="Z168" s="9"/>
      <c r="AK168" s="1"/>
      <c r="AL168" s="1"/>
      <c r="AM168" s="1"/>
      <c r="AP168" s="1"/>
      <c r="AQ168" s="1"/>
      <c r="AR168" s="1"/>
      <c r="AS168" s="1"/>
      <c r="AT168" s="1"/>
    </row>
    <row r="169" spans="2:46" ht="13.8" x14ac:dyDescent="0.25">
      <c r="B169" s="83"/>
      <c r="D169" s="12"/>
      <c r="F169" s="9"/>
      <c r="Q169" s="1"/>
      <c r="R169" s="1"/>
      <c r="S169" s="1"/>
      <c r="T169" s="1"/>
      <c r="U169" s="1"/>
      <c r="V169" s="1"/>
      <c r="W169" s="13"/>
      <c r="X169" s="50"/>
      <c r="Z169" s="9"/>
      <c r="AK169" s="1"/>
      <c r="AL169" s="1"/>
      <c r="AM169" s="1"/>
      <c r="AP169" s="1"/>
      <c r="AQ169" s="1"/>
      <c r="AR169" s="1"/>
      <c r="AS169" s="1"/>
      <c r="AT169" s="1"/>
    </row>
    <row r="170" spans="2:46" ht="13.8" x14ac:dyDescent="0.25">
      <c r="B170" s="83"/>
      <c r="D170" s="12"/>
      <c r="F170" s="9"/>
      <c r="Q170" s="1"/>
      <c r="R170" s="1"/>
      <c r="S170" s="1"/>
      <c r="T170" s="1"/>
      <c r="U170" s="1"/>
      <c r="V170" s="1"/>
      <c r="W170" s="13"/>
      <c r="X170" s="50"/>
      <c r="Z170" s="9"/>
      <c r="AK170" s="1"/>
      <c r="AL170" s="1"/>
      <c r="AM170" s="1"/>
      <c r="AP170" s="1"/>
      <c r="AQ170" s="1"/>
      <c r="AR170" s="1"/>
      <c r="AS170" s="1"/>
      <c r="AT170" s="1"/>
    </row>
    <row r="171" spans="2:46" ht="13.8" x14ac:dyDescent="0.25">
      <c r="B171" s="83"/>
      <c r="D171" s="12"/>
      <c r="F171" s="9"/>
      <c r="Q171" s="1"/>
      <c r="R171" s="1"/>
      <c r="S171" s="1"/>
      <c r="T171" s="1"/>
      <c r="U171" s="1"/>
      <c r="V171" s="1"/>
      <c r="W171" s="13"/>
      <c r="X171" s="50"/>
      <c r="Z171" s="9"/>
      <c r="AK171" s="1"/>
      <c r="AL171" s="1"/>
      <c r="AM171" s="1"/>
      <c r="AP171" s="1"/>
      <c r="AQ171" s="1"/>
      <c r="AR171" s="1"/>
      <c r="AS171" s="1"/>
      <c r="AT171" s="1"/>
    </row>
    <row r="172" spans="2:46" ht="13.8" x14ac:dyDescent="0.25">
      <c r="B172" s="83"/>
      <c r="D172" s="12"/>
      <c r="F172" s="9"/>
      <c r="Q172" s="1"/>
      <c r="R172" s="1"/>
      <c r="S172" s="1"/>
      <c r="T172" s="1"/>
      <c r="U172" s="1"/>
      <c r="V172" s="1"/>
      <c r="W172" s="13"/>
      <c r="X172" s="50"/>
      <c r="Z172" s="9"/>
      <c r="AK172" s="1"/>
      <c r="AL172" s="1"/>
      <c r="AM172" s="1"/>
      <c r="AP172" s="1"/>
      <c r="AQ172" s="1"/>
      <c r="AR172" s="1"/>
      <c r="AS172" s="1"/>
      <c r="AT172" s="1"/>
    </row>
    <row r="173" spans="2:46" ht="13.8" x14ac:dyDescent="0.25">
      <c r="B173" s="83"/>
      <c r="D173" s="12"/>
      <c r="F173" s="9"/>
      <c r="Q173" s="1"/>
      <c r="R173" s="1"/>
      <c r="S173" s="1"/>
      <c r="T173" s="1"/>
      <c r="U173" s="1"/>
      <c r="V173" s="1"/>
      <c r="W173" s="13"/>
      <c r="X173" s="50"/>
      <c r="Z173" s="9"/>
      <c r="AK173" s="1"/>
      <c r="AL173" s="1"/>
      <c r="AM173" s="1"/>
      <c r="AP173" s="1"/>
      <c r="AQ173" s="1"/>
      <c r="AR173" s="1"/>
      <c r="AS173" s="1"/>
      <c r="AT173" s="1"/>
    </row>
    <row r="174" spans="2:46" ht="13.8" x14ac:dyDescent="0.25">
      <c r="B174" s="83"/>
      <c r="D174" s="12"/>
      <c r="F174" s="9"/>
      <c r="Q174" s="1"/>
      <c r="R174" s="1"/>
      <c r="S174" s="1"/>
      <c r="T174" s="1"/>
      <c r="U174" s="1"/>
      <c r="V174" s="1"/>
      <c r="W174" s="13"/>
      <c r="X174" s="50"/>
      <c r="Z174" s="9"/>
      <c r="AK174" s="1"/>
      <c r="AL174" s="1"/>
      <c r="AM174" s="1"/>
      <c r="AP174" s="1"/>
      <c r="AQ174" s="1"/>
      <c r="AR174" s="1"/>
      <c r="AS174" s="1"/>
      <c r="AT174" s="1"/>
    </row>
    <row r="175" spans="2:46" ht="13.8" x14ac:dyDescent="0.25">
      <c r="B175" s="83"/>
      <c r="D175" s="12"/>
      <c r="F175" s="9"/>
      <c r="Q175" s="1"/>
      <c r="R175" s="1"/>
      <c r="S175" s="1"/>
      <c r="T175" s="1"/>
      <c r="U175" s="1"/>
      <c r="V175" s="1"/>
      <c r="W175" s="13"/>
      <c r="X175" s="50"/>
      <c r="Z175" s="9"/>
      <c r="AK175" s="1"/>
      <c r="AL175" s="1"/>
      <c r="AM175" s="1"/>
      <c r="AP175" s="1"/>
      <c r="AQ175" s="1"/>
      <c r="AR175" s="1"/>
      <c r="AS175" s="1"/>
      <c r="AT175" s="1"/>
    </row>
    <row r="176" spans="2:46" ht="13.8" x14ac:dyDescent="0.25">
      <c r="B176" s="83"/>
      <c r="D176" s="12"/>
      <c r="F176" s="9"/>
      <c r="Q176" s="1"/>
      <c r="R176" s="1"/>
      <c r="S176" s="1"/>
      <c r="T176" s="1"/>
      <c r="U176" s="1"/>
      <c r="V176" s="1"/>
      <c r="W176" s="13"/>
      <c r="X176" s="50"/>
      <c r="Z176" s="9"/>
      <c r="AK176" s="1"/>
      <c r="AL176" s="1"/>
      <c r="AM176" s="1"/>
      <c r="AP176" s="1"/>
      <c r="AQ176" s="1"/>
      <c r="AR176" s="1"/>
      <c r="AS176" s="1"/>
      <c r="AT176" s="1"/>
    </row>
    <row r="177" spans="2:46" ht="13.8" x14ac:dyDescent="0.25">
      <c r="B177" s="83"/>
      <c r="D177" s="12"/>
      <c r="F177" s="9"/>
      <c r="Q177" s="1"/>
      <c r="R177" s="1"/>
      <c r="S177" s="1"/>
      <c r="T177" s="1"/>
      <c r="U177" s="1"/>
      <c r="V177" s="1"/>
      <c r="W177" s="13"/>
      <c r="X177" s="50"/>
      <c r="Z177" s="9"/>
      <c r="AK177" s="1"/>
      <c r="AL177" s="1"/>
      <c r="AM177" s="1"/>
      <c r="AP177" s="1"/>
      <c r="AQ177" s="1"/>
      <c r="AR177" s="1"/>
      <c r="AS177" s="1"/>
      <c r="AT177" s="1"/>
    </row>
    <row r="178" spans="2:46" ht="13.8" x14ac:dyDescent="0.25">
      <c r="B178" s="83"/>
      <c r="D178" s="12"/>
      <c r="F178" s="9"/>
      <c r="Q178" s="1"/>
      <c r="R178" s="1"/>
      <c r="S178" s="1"/>
      <c r="T178" s="1"/>
      <c r="U178" s="1"/>
      <c r="V178" s="1"/>
      <c r="W178" s="13"/>
      <c r="X178" s="50"/>
      <c r="Z178" s="9"/>
      <c r="AK178" s="1"/>
      <c r="AL178" s="1"/>
      <c r="AM178" s="1"/>
      <c r="AP178" s="1"/>
      <c r="AQ178" s="1"/>
      <c r="AR178" s="1"/>
      <c r="AS178" s="1"/>
      <c r="AT178" s="1"/>
    </row>
    <row r="179" spans="2:46" ht="13.8" x14ac:dyDescent="0.25">
      <c r="B179" s="83"/>
      <c r="D179" s="12"/>
      <c r="F179" s="9"/>
      <c r="Q179" s="1"/>
      <c r="R179" s="1"/>
      <c r="S179" s="1"/>
      <c r="T179" s="1"/>
      <c r="U179" s="1"/>
      <c r="V179" s="1"/>
      <c r="W179" s="13"/>
      <c r="X179" s="50"/>
      <c r="Z179" s="9"/>
      <c r="AK179" s="1"/>
      <c r="AL179" s="1"/>
      <c r="AM179" s="1"/>
      <c r="AP179" s="1"/>
      <c r="AQ179" s="1"/>
      <c r="AR179" s="1"/>
      <c r="AS179" s="1"/>
      <c r="AT179" s="1"/>
    </row>
    <row r="180" spans="2:46" ht="13.8" x14ac:dyDescent="0.25">
      <c r="B180" s="83"/>
      <c r="D180" s="12"/>
      <c r="F180" s="9"/>
      <c r="Q180" s="1"/>
      <c r="R180" s="1"/>
      <c r="S180" s="1"/>
      <c r="T180" s="1"/>
      <c r="U180" s="1"/>
      <c r="V180" s="1"/>
      <c r="W180" s="13"/>
      <c r="X180" s="50"/>
      <c r="Z180" s="9"/>
      <c r="AK180" s="1"/>
      <c r="AL180" s="1"/>
      <c r="AM180" s="1"/>
      <c r="AP180" s="1"/>
      <c r="AQ180" s="1"/>
      <c r="AR180" s="1"/>
      <c r="AS180" s="1"/>
      <c r="AT180" s="1"/>
    </row>
    <row r="181" spans="2:46" ht="13.8" x14ac:dyDescent="0.25">
      <c r="B181" s="83"/>
      <c r="D181" s="12"/>
      <c r="F181" s="9"/>
      <c r="Q181" s="1"/>
      <c r="R181" s="1"/>
      <c r="S181" s="1"/>
      <c r="T181" s="1"/>
      <c r="U181" s="1"/>
      <c r="V181" s="1"/>
      <c r="W181" s="13"/>
      <c r="X181" s="50"/>
      <c r="Z181" s="9"/>
      <c r="AK181" s="1"/>
      <c r="AL181" s="1"/>
      <c r="AM181" s="1"/>
      <c r="AP181" s="1"/>
      <c r="AQ181" s="1"/>
      <c r="AR181" s="1"/>
      <c r="AS181" s="1"/>
      <c r="AT181" s="1"/>
    </row>
    <row r="182" spans="2:46" ht="13.8" x14ac:dyDescent="0.25">
      <c r="B182" s="83"/>
      <c r="D182" s="12"/>
      <c r="F182" s="9"/>
      <c r="Q182" s="1"/>
      <c r="R182" s="1"/>
      <c r="S182" s="1"/>
      <c r="T182" s="1"/>
      <c r="U182" s="1"/>
      <c r="V182" s="1"/>
      <c r="W182" s="13"/>
      <c r="X182" s="50"/>
      <c r="Z182" s="9"/>
      <c r="AK182" s="1"/>
      <c r="AL182" s="1"/>
      <c r="AM182" s="1"/>
      <c r="AP182" s="1"/>
      <c r="AQ182" s="1"/>
      <c r="AR182" s="1"/>
      <c r="AS182" s="1"/>
      <c r="AT182" s="1"/>
    </row>
    <row r="183" spans="2:46" ht="13.8" x14ac:dyDescent="0.25">
      <c r="B183" s="83"/>
      <c r="D183" s="12"/>
      <c r="F183" s="9"/>
      <c r="Q183" s="1"/>
      <c r="R183" s="1"/>
      <c r="S183" s="1"/>
      <c r="T183" s="1"/>
      <c r="U183" s="1"/>
      <c r="V183" s="1"/>
      <c r="W183" s="13"/>
      <c r="X183" s="50"/>
      <c r="Z183" s="9"/>
      <c r="AK183" s="1"/>
      <c r="AL183" s="1"/>
      <c r="AM183" s="1"/>
      <c r="AP183" s="1"/>
      <c r="AQ183" s="1"/>
      <c r="AR183" s="1"/>
      <c r="AS183" s="1"/>
      <c r="AT183" s="1"/>
    </row>
    <row r="184" spans="2:46" ht="13.8" x14ac:dyDescent="0.25">
      <c r="B184" s="83"/>
      <c r="D184" s="12"/>
      <c r="F184" s="9"/>
      <c r="Q184" s="1"/>
      <c r="R184" s="1"/>
      <c r="S184" s="1"/>
      <c r="T184" s="1"/>
      <c r="U184" s="1"/>
      <c r="V184" s="1"/>
      <c r="W184" s="13"/>
      <c r="X184" s="50"/>
      <c r="Z184" s="9"/>
      <c r="AK184" s="1"/>
      <c r="AL184" s="1"/>
      <c r="AM184" s="1"/>
      <c r="AP184" s="1"/>
      <c r="AQ184" s="1"/>
      <c r="AR184" s="1"/>
      <c r="AS184" s="1"/>
      <c r="AT184" s="1"/>
    </row>
    <row r="185" spans="2:46" ht="13.8" x14ac:dyDescent="0.25">
      <c r="B185" s="83"/>
      <c r="D185" s="12"/>
      <c r="F185" s="9"/>
      <c r="Q185" s="1"/>
      <c r="R185" s="1"/>
      <c r="S185" s="1"/>
      <c r="T185" s="1"/>
      <c r="U185" s="1"/>
      <c r="V185" s="1"/>
      <c r="W185" s="13"/>
      <c r="X185" s="50"/>
      <c r="Z185" s="9"/>
      <c r="AK185" s="1"/>
      <c r="AL185" s="1"/>
      <c r="AM185" s="1"/>
      <c r="AP185" s="1"/>
      <c r="AQ185" s="1"/>
      <c r="AR185" s="1"/>
      <c r="AS185" s="1"/>
      <c r="AT185" s="1"/>
    </row>
    <row r="186" spans="2:46" ht="13.8" x14ac:dyDescent="0.25">
      <c r="B186" s="83"/>
      <c r="D186" s="12"/>
      <c r="F186" s="9"/>
      <c r="Q186" s="1"/>
      <c r="R186" s="1"/>
      <c r="S186" s="1"/>
      <c r="T186" s="1"/>
      <c r="U186" s="1"/>
      <c r="V186" s="1"/>
      <c r="W186" s="13"/>
      <c r="X186" s="50"/>
      <c r="Z186" s="9"/>
      <c r="AK186" s="1"/>
      <c r="AL186" s="1"/>
      <c r="AM186" s="1"/>
      <c r="AP186" s="1"/>
      <c r="AQ186" s="1"/>
      <c r="AR186" s="1"/>
      <c r="AS186" s="1"/>
      <c r="AT186" s="1"/>
    </row>
    <row r="187" spans="2:46" ht="13.8" x14ac:dyDescent="0.25">
      <c r="B187" s="83"/>
      <c r="D187" s="12"/>
      <c r="F187" s="9"/>
      <c r="Q187" s="1"/>
      <c r="R187" s="1"/>
      <c r="S187" s="1"/>
      <c r="T187" s="1"/>
      <c r="U187" s="1"/>
      <c r="V187" s="1"/>
      <c r="W187" s="13"/>
      <c r="X187" s="50"/>
      <c r="Z187" s="9"/>
      <c r="AK187" s="1"/>
      <c r="AL187" s="1"/>
      <c r="AM187" s="1"/>
      <c r="AP187" s="1"/>
      <c r="AQ187" s="1"/>
      <c r="AR187" s="1"/>
      <c r="AS187" s="1"/>
      <c r="AT187" s="1"/>
    </row>
    <row r="188" spans="2:46" ht="13.8" x14ac:dyDescent="0.25">
      <c r="B188" s="83"/>
      <c r="D188" s="12"/>
      <c r="F188" s="9"/>
      <c r="Q188" s="1"/>
      <c r="R188" s="1"/>
      <c r="S188" s="1"/>
      <c r="T188" s="1"/>
      <c r="U188" s="1"/>
      <c r="V188" s="1"/>
      <c r="W188" s="13"/>
      <c r="X188" s="50"/>
      <c r="Z188" s="9"/>
      <c r="AK188" s="1"/>
      <c r="AL188" s="1"/>
      <c r="AM188" s="1"/>
      <c r="AP188" s="1"/>
      <c r="AQ188" s="1"/>
      <c r="AR188" s="1"/>
      <c r="AS188" s="1"/>
      <c r="AT188" s="1"/>
    </row>
    <row r="189" spans="2:46" ht="13.8" x14ac:dyDescent="0.25">
      <c r="B189" s="83"/>
      <c r="D189" s="12"/>
      <c r="F189" s="9"/>
      <c r="Q189" s="1"/>
      <c r="R189" s="1"/>
      <c r="S189" s="1"/>
      <c r="T189" s="1"/>
      <c r="U189" s="1"/>
      <c r="V189" s="1"/>
      <c r="W189" s="13"/>
      <c r="X189" s="50"/>
      <c r="Z189" s="9"/>
      <c r="AK189" s="1"/>
      <c r="AL189" s="1"/>
      <c r="AM189" s="1"/>
      <c r="AP189" s="1"/>
      <c r="AQ189" s="1"/>
      <c r="AR189" s="1"/>
      <c r="AS189" s="1"/>
      <c r="AT189" s="1"/>
    </row>
    <row r="190" spans="2:46" ht="13.8" x14ac:dyDescent="0.25">
      <c r="B190" s="83"/>
      <c r="D190" s="12"/>
      <c r="F190" s="9"/>
      <c r="Q190" s="1"/>
      <c r="R190" s="1"/>
      <c r="S190" s="1"/>
      <c r="T190" s="1"/>
      <c r="U190" s="1"/>
      <c r="V190" s="1"/>
      <c r="W190" s="13"/>
      <c r="X190" s="50"/>
      <c r="Z190" s="9"/>
      <c r="AK190" s="1"/>
      <c r="AL190" s="1"/>
      <c r="AM190" s="1"/>
      <c r="AP190" s="1"/>
      <c r="AQ190" s="1"/>
      <c r="AR190" s="1"/>
      <c r="AS190" s="1"/>
      <c r="AT190" s="1"/>
    </row>
    <row r="191" spans="2:46" ht="13.8" x14ac:dyDescent="0.25">
      <c r="B191" s="83"/>
      <c r="D191" s="12"/>
      <c r="F191" s="9"/>
      <c r="Q191" s="1"/>
      <c r="R191" s="1"/>
      <c r="S191" s="1"/>
      <c r="T191" s="1"/>
      <c r="U191" s="1"/>
      <c r="V191" s="1"/>
      <c r="W191" s="13"/>
      <c r="X191" s="50"/>
      <c r="Z191" s="9"/>
      <c r="AK191" s="1"/>
      <c r="AL191" s="1"/>
      <c r="AM191" s="1"/>
      <c r="AP191" s="1"/>
      <c r="AQ191" s="1"/>
      <c r="AR191" s="1"/>
      <c r="AS191" s="1"/>
      <c r="AT191" s="1"/>
    </row>
    <row r="192" spans="2:46" ht="13.8" x14ac:dyDescent="0.25">
      <c r="B192" s="83"/>
      <c r="D192" s="12"/>
      <c r="F192" s="9"/>
      <c r="Q192" s="1"/>
      <c r="R192" s="1"/>
      <c r="S192" s="1"/>
      <c r="T192" s="1"/>
      <c r="U192" s="1"/>
      <c r="V192" s="1"/>
      <c r="W192" s="13"/>
      <c r="X192" s="50"/>
      <c r="Z192" s="9"/>
      <c r="AK192" s="1"/>
      <c r="AL192" s="1"/>
      <c r="AM192" s="1"/>
      <c r="AP192" s="1"/>
      <c r="AQ192" s="1"/>
      <c r="AR192" s="1"/>
      <c r="AS192" s="1"/>
      <c r="AT192" s="1"/>
    </row>
    <row r="193" spans="2:46" ht="13.8" x14ac:dyDescent="0.25">
      <c r="B193" s="83"/>
      <c r="D193" s="12"/>
      <c r="F193" s="9"/>
      <c r="Q193" s="1"/>
      <c r="R193" s="1"/>
      <c r="S193" s="1"/>
      <c r="T193" s="1"/>
      <c r="U193" s="1"/>
      <c r="V193" s="1"/>
      <c r="W193" s="13"/>
      <c r="X193" s="50"/>
      <c r="Z193" s="9"/>
      <c r="AK193" s="1"/>
      <c r="AL193" s="1"/>
      <c r="AM193" s="1"/>
      <c r="AP193" s="1"/>
      <c r="AQ193" s="1"/>
      <c r="AR193" s="1"/>
      <c r="AS193" s="1"/>
      <c r="AT193" s="1"/>
    </row>
    <row r="194" spans="2:46" ht="13.8" x14ac:dyDescent="0.25">
      <c r="B194" s="83"/>
      <c r="D194" s="12"/>
      <c r="F194" s="9"/>
      <c r="Q194" s="1"/>
      <c r="R194" s="1"/>
      <c r="S194" s="1"/>
      <c r="T194" s="1"/>
      <c r="U194" s="1"/>
      <c r="V194" s="1"/>
      <c r="W194" s="13"/>
      <c r="X194" s="50"/>
      <c r="Z194" s="9"/>
      <c r="AK194" s="1"/>
      <c r="AL194" s="1"/>
      <c r="AM194" s="1"/>
      <c r="AP194" s="1"/>
      <c r="AQ194" s="1"/>
      <c r="AR194" s="1"/>
      <c r="AS194" s="1"/>
      <c r="AT194" s="1"/>
    </row>
    <row r="195" spans="2:46" ht="13.8" x14ac:dyDescent="0.25">
      <c r="B195" s="83"/>
      <c r="D195" s="12"/>
      <c r="F195" s="9"/>
      <c r="Q195" s="1"/>
      <c r="R195" s="1"/>
      <c r="S195" s="1"/>
      <c r="T195" s="1"/>
      <c r="U195" s="1"/>
      <c r="V195" s="1"/>
      <c r="W195" s="13"/>
      <c r="X195" s="50"/>
      <c r="Z195" s="9"/>
      <c r="AK195" s="1"/>
      <c r="AL195" s="1"/>
      <c r="AM195" s="1"/>
      <c r="AP195" s="1"/>
      <c r="AQ195" s="1"/>
      <c r="AR195" s="1"/>
      <c r="AS195" s="1"/>
      <c r="AT195" s="1"/>
    </row>
    <row r="196" spans="2:46" ht="13.8" x14ac:dyDescent="0.25">
      <c r="B196" s="83"/>
      <c r="D196" s="12"/>
      <c r="F196" s="9"/>
      <c r="Q196" s="1"/>
      <c r="R196" s="1"/>
      <c r="S196" s="1"/>
      <c r="T196" s="1"/>
      <c r="U196" s="1"/>
      <c r="V196" s="1"/>
      <c r="W196" s="13"/>
      <c r="X196" s="50"/>
      <c r="Z196" s="9"/>
      <c r="AK196" s="1"/>
      <c r="AL196" s="1"/>
      <c r="AM196" s="1"/>
      <c r="AP196" s="1"/>
      <c r="AQ196" s="1"/>
      <c r="AR196" s="1"/>
      <c r="AS196" s="1"/>
      <c r="AT196" s="1"/>
    </row>
    <row r="197" spans="2:46" ht="13.8" x14ac:dyDescent="0.25">
      <c r="B197" s="83"/>
      <c r="D197" s="12"/>
      <c r="F197" s="9"/>
      <c r="Q197" s="1"/>
      <c r="R197" s="1"/>
      <c r="S197" s="1"/>
      <c r="T197" s="1"/>
      <c r="U197" s="1"/>
      <c r="V197" s="1"/>
      <c r="W197" s="13"/>
      <c r="X197" s="50"/>
      <c r="Z197" s="9"/>
      <c r="AK197" s="1"/>
      <c r="AL197" s="1"/>
      <c r="AM197" s="1"/>
      <c r="AP197" s="1"/>
      <c r="AQ197" s="1"/>
      <c r="AR197" s="1"/>
      <c r="AS197" s="1"/>
      <c r="AT197" s="1"/>
    </row>
    <row r="198" spans="2:46" ht="13.8" x14ac:dyDescent="0.25">
      <c r="B198" s="83"/>
      <c r="D198" s="12"/>
      <c r="F198" s="9"/>
      <c r="Q198" s="1"/>
      <c r="R198" s="1"/>
      <c r="S198" s="1"/>
      <c r="T198" s="1"/>
      <c r="U198" s="1"/>
      <c r="V198" s="1"/>
      <c r="W198" s="13"/>
      <c r="X198" s="50"/>
      <c r="Z198" s="9"/>
      <c r="AK198" s="1"/>
      <c r="AL198" s="1"/>
      <c r="AM198" s="1"/>
      <c r="AP198" s="1"/>
      <c r="AQ198" s="1"/>
      <c r="AR198" s="1"/>
      <c r="AS198" s="1"/>
      <c r="AT198" s="1"/>
    </row>
    <row r="199" spans="2:46" ht="13.8" x14ac:dyDescent="0.25">
      <c r="B199" s="83"/>
      <c r="D199" s="12"/>
      <c r="F199" s="9"/>
      <c r="Q199" s="1"/>
      <c r="R199" s="1"/>
      <c r="S199" s="1"/>
      <c r="T199" s="1"/>
      <c r="U199" s="1"/>
      <c r="V199" s="1"/>
      <c r="W199" s="13"/>
      <c r="X199" s="50"/>
      <c r="Z199" s="9"/>
      <c r="AK199" s="1"/>
      <c r="AL199" s="1"/>
      <c r="AM199" s="1"/>
      <c r="AP199" s="1"/>
      <c r="AQ199" s="1"/>
      <c r="AR199" s="1"/>
      <c r="AS199" s="1"/>
      <c r="AT199" s="1"/>
    </row>
    <row r="200" spans="2:46" ht="13.8" x14ac:dyDescent="0.25">
      <c r="B200" s="83"/>
      <c r="D200" s="12"/>
      <c r="F200" s="9"/>
      <c r="Q200" s="1"/>
      <c r="R200" s="1"/>
      <c r="S200" s="1"/>
      <c r="T200" s="1"/>
      <c r="U200" s="1"/>
      <c r="V200" s="1"/>
      <c r="W200" s="13"/>
      <c r="X200" s="50"/>
      <c r="Z200" s="9"/>
      <c r="AK200" s="1"/>
      <c r="AL200" s="1"/>
      <c r="AM200" s="1"/>
      <c r="AP200" s="1"/>
      <c r="AQ200" s="1"/>
      <c r="AR200" s="1"/>
      <c r="AS200" s="1"/>
      <c r="AT200" s="1"/>
    </row>
    <row r="201" spans="2:46" ht="13.8" x14ac:dyDescent="0.25">
      <c r="B201" s="83"/>
      <c r="D201" s="12"/>
      <c r="F201" s="9"/>
      <c r="Q201" s="1"/>
      <c r="R201" s="1"/>
      <c r="S201" s="1"/>
      <c r="T201" s="1"/>
      <c r="U201" s="1"/>
      <c r="V201" s="1"/>
      <c r="W201" s="13"/>
      <c r="X201" s="50"/>
      <c r="Z201" s="9"/>
      <c r="AK201" s="1"/>
      <c r="AL201" s="1"/>
      <c r="AM201" s="1"/>
      <c r="AP201" s="1"/>
      <c r="AQ201" s="1"/>
      <c r="AR201" s="1"/>
      <c r="AS201" s="1"/>
      <c r="AT201" s="1"/>
    </row>
    <row r="202" spans="2:46" ht="13.8" x14ac:dyDescent="0.25">
      <c r="B202" s="83"/>
      <c r="D202" s="12"/>
      <c r="F202" s="9"/>
      <c r="Q202" s="1"/>
      <c r="R202" s="1"/>
      <c r="S202" s="1"/>
      <c r="T202" s="1"/>
      <c r="U202" s="1"/>
      <c r="V202" s="1"/>
      <c r="W202" s="13"/>
      <c r="X202" s="50"/>
      <c r="Z202" s="9"/>
      <c r="AK202" s="1"/>
      <c r="AL202" s="1"/>
      <c r="AM202" s="1"/>
      <c r="AP202" s="1"/>
      <c r="AQ202" s="1"/>
      <c r="AR202" s="1"/>
      <c r="AS202" s="1"/>
      <c r="AT202" s="1"/>
    </row>
    <row r="203" spans="2:46" ht="13.8" x14ac:dyDescent="0.25">
      <c r="B203" s="83"/>
      <c r="D203" s="12"/>
      <c r="F203" s="9"/>
      <c r="Q203" s="1"/>
      <c r="R203" s="1"/>
      <c r="S203" s="1"/>
      <c r="T203" s="1"/>
      <c r="U203" s="1"/>
      <c r="V203" s="1"/>
      <c r="W203" s="13"/>
      <c r="X203" s="50"/>
      <c r="Z203" s="9"/>
      <c r="AK203" s="1"/>
      <c r="AL203" s="1"/>
      <c r="AM203" s="1"/>
      <c r="AP203" s="1"/>
      <c r="AQ203" s="1"/>
      <c r="AR203" s="1"/>
      <c r="AS203" s="1"/>
      <c r="AT203" s="1"/>
    </row>
    <row r="204" spans="2:46" ht="13.8" x14ac:dyDescent="0.25">
      <c r="B204" s="83"/>
      <c r="D204" s="12"/>
      <c r="F204" s="9"/>
      <c r="Q204" s="1"/>
      <c r="R204" s="1"/>
      <c r="S204" s="1"/>
      <c r="T204" s="1"/>
      <c r="U204" s="1"/>
      <c r="V204" s="1"/>
      <c r="W204" s="13"/>
      <c r="X204" s="50"/>
      <c r="Z204" s="9"/>
      <c r="AK204" s="1"/>
      <c r="AL204" s="1"/>
      <c r="AM204" s="1"/>
      <c r="AP204" s="1"/>
      <c r="AQ204" s="1"/>
      <c r="AR204" s="1"/>
      <c r="AS204" s="1"/>
      <c r="AT204" s="1"/>
    </row>
    <row r="205" spans="2:46" ht="13.8" x14ac:dyDescent="0.25">
      <c r="B205" s="83"/>
      <c r="D205" s="12"/>
      <c r="F205" s="9"/>
      <c r="Q205" s="1"/>
      <c r="R205" s="1"/>
      <c r="S205" s="1"/>
      <c r="T205" s="1"/>
      <c r="U205" s="1"/>
      <c r="V205" s="1"/>
      <c r="W205" s="13"/>
      <c r="X205" s="50"/>
      <c r="Z205" s="9"/>
      <c r="AK205" s="1"/>
      <c r="AL205" s="1"/>
      <c r="AM205" s="1"/>
      <c r="AP205" s="1"/>
      <c r="AQ205" s="1"/>
      <c r="AR205" s="1"/>
      <c r="AS205" s="1"/>
      <c r="AT205" s="1"/>
    </row>
    <row r="206" spans="2:46" ht="13.8" x14ac:dyDescent="0.25">
      <c r="B206" s="83"/>
      <c r="D206" s="12"/>
      <c r="F206" s="9"/>
      <c r="Q206" s="1"/>
      <c r="R206" s="1"/>
      <c r="S206" s="1"/>
      <c r="T206" s="1"/>
      <c r="U206" s="1"/>
      <c r="V206" s="1"/>
      <c r="W206" s="13"/>
      <c r="X206" s="50"/>
      <c r="Z206" s="9"/>
      <c r="AK206" s="1"/>
      <c r="AL206" s="1"/>
      <c r="AM206" s="1"/>
      <c r="AP206" s="1"/>
      <c r="AQ206" s="1"/>
      <c r="AR206" s="1"/>
      <c r="AS206" s="1"/>
      <c r="AT206" s="1"/>
    </row>
    <row r="207" spans="2:46" ht="13.8" x14ac:dyDescent="0.25">
      <c r="B207" s="83"/>
      <c r="D207" s="12"/>
      <c r="F207" s="9"/>
      <c r="Q207" s="1"/>
      <c r="R207" s="1"/>
      <c r="S207" s="1"/>
      <c r="T207" s="1"/>
      <c r="U207" s="1"/>
      <c r="V207" s="1"/>
      <c r="W207" s="13"/>
      <c r="X207" s="50"/>
      <c r="Z207" s="9"/>
      <c r="AK207" s="1"/>
      <c r="AL207" s="1"/>
      <c r="AM207" s="1"/>
      <c r="AP207" s="1"/>
      <c r="AQ207" s="1"/>
      <c r="AR207" s="1"/>
      <c r="AS207" s="1"/>
      <c r="AT207" s="1"/>
    </row>
    <row r="208" spans="2:46" ht="13.8" x14ac:dyDescent="0.25">
      <c r="B208" s="83"/>
      <c r="D208" s="12"/>
      <c r="F208" s="9"/>
      <c r="Q208" s="1"/>
      <c r="R208" s="1"/>
      <c r="S208" s="1"/>
      <c r="T208" s="1"/>
      <c r="U208" s="1"/>
      <c r="V208" s="1"/>
      <c r="W208" s="13"/>
      <c r="X208" s="50"/>
      <c r="Z208" s="9"/>
      <c r="AK208" s="1"/>
      <c r="AL208" s="1"/>
      <c r="AM208" s="1"/>
      <c r="AP208" s="1"/>
      <c r="AQ208" s="1"/>
      <c r="AR208" s="1"/>
      <c r="AS208" s="1"/>
      <c r="AT208" s="1"/>
    </row>
    <row r="209" spans="2:46" ht="13.8" x14ac:dyDescent="0.25">
      <c r="B209" s="83"/>
      <c r="D209" s="12"/>
      <c r="F209" s="9"/>
      <c r="Q209" s="1"/>
      <c r="R209" s="1"/>
      <c r="S209" s="1"/>
      <c r="T209" s="1"/>
      <c r="U209" s="1"/>
      <c r="V209" s="1"/>
      <c r="W209" s="13"/>
      <c r="X209" s="50"/>
      <c r="Z209" s="9"/>
      <c r="AK209" s="1"/>
      <c r="AL209" s="1"/>
      <c r="AM209" s="1"/>
      <c r="AP209" s="1"/>
      <c r="AQ209" s="1"/>
      <c r="AR209" s="1"/>
      <c r="AS209" s="1"/>
      <c r="AT209" s="1"/>
    </row>
    <row r="210" spans="2:46" ht="13.8" x14ac:dyDescent="0.25">
      <c r="B210" s="83"/>
      <c r="D210" s="12"/>
      <c r="F210" s="9"/>
      <c r="Q210" s="1"/>
      <c r="R210" s="1"/>
      <c r="S210" s="1"/>
      <c r="T210" s="1"/>
      <c r="U210" s="1"/>
      <c r="V210" s="1"/>
      <c r="W210" s="13"/>
      <c r="X210" s="50"/>
      <c r="Z210" s="9"/>
      <c r="AK210" s="1"/>
      <c r="AL210" s="1"/>
      <c r="AM210" s="1"/>
      <c r="AP210" s="1"/>
      <c r="AQ210" s="1"/>
      <c r="AR210" s="1"/>
      <c r="AS210" s="1"/>
      <c r="AT210" s="1"/>
    </row>
    <row r="211" spans="2:46" ht="13.8" x14ac:dyDescent="0.25">
      <c r="B211" s="83"/>
      <c r="D211" s="12"/>
      <c r="F211" s="9"/>
      <c r="Q211" s="1"/>
      <c r="R211" s="1"/>
      <c r="S211" s="1"/>
      <c r="T211" s="1"/>
      <c r="U211" s="1"/>
      <c r="V211" s="1"/>
      <c r="W211" s="13"/>
      <c r="X211" s="50"/>
      <c r="Z211" s="9"/>
      <c r="AK211" s="1"/>
      <c r="AL211" s="1"/>
      <c r="AM211" s="1"/>
      <c r="AP211" s="1"/>
      <c r="AQ211" s="1"/>
      <c r="AR211" s="1"/>
      <c r="AS211" s="1"/>
      <c r="AT211" s="1"/>
    </row>
    <row r="212" spans="2:46" ht="13.8" x14ac:dyDescent="0.25">
      <c r="B212" s="83"/>
      <c r="D212" s="12"/>
      <c r="F212" s="9"/>
      <c r="Q212" s="1"/>
      <c r="R212" s="1"/>
      <c r="S212" s="1"/>
      <c r="T212" s="1"/>
      <c r="U212" s="1"/>
      <c r="V212" s="1"/>
      <c r="W212" s="13"/>
      <c r="X212" s="50"/>
      <c r="Z212" s="9"/>
      <c r="AK212" s="1"/>
      <c r="AL212" s="1"/>
      <c r="AM212" s="1"/>
      <c r="AP212" s="1"/>
      <c r="AQ212" s="1"/>
      <c r="AR212" s="1"/>
      <c r="AS212" s="1"/>
      <c r="AT212" s="1"/>
    </row>
    <row r="213" spans="2:46" ht="13.8" x14ac:dyDescent="0.25">
      <c r="B213" s="83"/>
      <c r="D213" s="12"/>
      <c r="F213" s="9"/>
      <c r="Q213" s="1"/>
      <c r="R213" s="1"/>
      <c r="S213" s="1"/>
      <c r="T213" s="1"/>
      <c r="U213" s="1"/>
      <c r="V213" s="1"/>
      <c r="W213" s="13"/>
      <c r="X213" s="50"/>
      <c r="Z213" s="9"/>
      <c r="AK213" s="1"/>
      <c r="AL213" s="1"/>
      <c r="AM213" s="1"/>
      <c r="AP213" s="1"/>
      <c r="AQ213" s="1"/>
      <c r="AR213" s="1"/>
      <c r="AS213" s="1"/>
      <c r="AT213" s="1"/>
    </row>
    <row r="214" spans="2:46" ht="13.8" x14ac:dyDescent="0.25">
      <c r="B214" s="83"/>
      <c r="D214" s="12"/>
      <c r="F214" s="9"/>
      <c r="Q214" s="1"/>
      <c r="R214" s="1"/>
      <c r="S214" s="1"/>
      <c r="T214" s="1"/>
      <c r="U214" s="1"/>
      <c r="V214" s="1"/>
      <c r="W214" s="13"/>
      <c r="X214" s="50"/>
      <c r="Z214" s="9"/>
      <c r="AK214" s="1"/>
      <c r="AL214" s="1"/>
      <c r="AM214" s="1"/>
      <c r="AP214" s="1"/>
      <c r="AQ214" s="1"/>
      <c r="AR214" s="1"/>
      <c r="AS214" s="1"/>
      <c r="AT214" s="1"/>
    </row>
    <row r="215" spans="2:46" ht="13.8" x14ac:dyDescent="0.25">
      <c r="B215" s="83"/>
      <c r="D215" s="12"/>
      <c r="F215" s="9"/>
      <c r="Q215" s="1"/>
      <c r="R215" s="1"/>
      <c r="S215" s="1"/>
      <c r="T215" s="1"/>
      <c r="U215" s="1"/>
      <c r="V215" s="1"/>
      <c r="W215" s="13"/>
      <c r="X215" s="50"/>
      <c r="Z215" s="9"/>
      <c r="AK215" s="1"/>
      <c r="AL215" s="1"/>
      <c r="AM215" s="1"/>
      <c r="AP215" s="1"/>
      <c r="AQ215" s="1"/>
      <c r="AR215" s="1"/>
      <c r="AS215" s="1"/>
      <c r="AT215" s="1"/>
    </row>
    <row r="216" spans="2:46" ht="13.8" x14ac:dyDescent="0.25">
      <c r="B216" s="83"/>
      <c r="D216" s="12"/>
      <c r="F216" s="9"/>
      <c r="Q216" s="1"/>
      <c r="R216" s="1"/>
      <c r="S216" s="1"/>
      <c r="T216" s="1"/>
      <c r="U216" s="1"/>
      <c r="V216" s="1"/>
      <c r="W216" s="13"/>
      <c r="X216" s="50"/>
      <c r="Z216" s="9"/>
      <c r="AK216" s="1"/>
      <c r="AL216" s="1"/>
      <c r="AM216" s="1"/>
      <c r="AP216" s="1"/>
      <c r="AQ216" s="1"/>
      <c r="AR216" s="1"/>
      <c r="AS216" s="1"/>
      <c r="AT216" s="1"/>
    </row>
    <row r="217" spans="2:46" ht="13.8" x14ac:dyDescent="0.25">
      <c r="B217" s="83"/>
      <c r="D217" s="12"/>
      <c r="F217" s="9"/>
      <c r="Q217" s="1"/>
      <c r="R217" s="1"/>
      <c r="S217" s="1"/>
      <c r="T217" s="1"/>
      <c r="U217" s="1"/>
      <c r="V217" s="1"/>
      <c r="W217" s="13"/>
      <c r="X217" s="50"/>
      <c r="Z217" s="9"/>
      <c r="AK217" s="1"/>
      <c r="AL217" s="1"/>
      <c r="AM217" s="1"/>
      <c r="AP217" s="1"/>
      <c r="AQ217" s="1"/>
      <c r="AR217" s="1"/>
      <c r="AS217" s="1"/>
      <c r="AT217" s="1"/>
    </row>
    <row r="218" spans="2:46" ht="13.8" x14ac:dyDescent="0.25">
      <c r="B218" s="83"/>
      <c r="D218" s="12"/>
      <c r="F218" s="9"/>
      <c r="Q218" s="1"/>
      <c r="R218" s="1"/>
      <c r="S218" s="1"/>
      <c r="T218" s="1"/>
      <c r="U218" s="1"/>
      <c r="V218" s="1"/>
      <c r="W218" s="13"/>
      <c r="X218" s="50"/>
      <c r="Z218" s="9"/>
      <c r="AK218" s="1"/>
      <c r="AL218" s="1"/>
      <c r="AM218" s="1"/>
      <c r="AP218" s="1"/>
      <c r="AQ218" s="1"/>
      <c r="AR218" s="1"/>
      <c r="AS218" s="1"/>
      <c r="AT218" s="1"/>
    </row>
    <row r="219" spans="2:46" ht="13.8" x14ac:dyDescent="0.25">
      <c r="B219" s="83"/>
      <c r="D219" s="12"/>
      <c r="F219" s="9"/>
      <c r="Q219" s="1"/>
      <c r="R219" s="1"/>
      <c r="S219" s="1"/>
      <c r="T219" s="1"/>
      <c r="U219" s="1"/>
      <c r="V219" s="1"/>
      <c r="W219" s="13"/>
      <c r="X219" s="50"/>
      <c r="Z219" s="9"/>
      <c r="AK219" s="1"/>
      <c r="AL219" s="1"/>
      <c r="AM219" s="1"/>
      <c r="AP219" s="1"/>
      <c r="AQ219" s="1"/>
      <c r="AR219" s="1"/>
      <c r="AS219" s="1"/>
      <c r="AT219" s="1"/>
    </row>
    <row r="220" spans="2:46" ht="13.8" x14ac:dyDescent="0.25">
      <c r="B220" s="83"/>
      <c r="D220" s="12"/>
      <c r="F220" s="9"/>
      <c r="Q220" s="1"/>
      <c r="R220" s="1"/>
      <c r="S220" s="1"/>
      <c r="T220" s="1"/>
      <c r="U220" s="1"/>
      <c r="V220" s="1"/>
      <c r="W220" s="13"/>
      <c r="X220" s="50"/>
      <c r="Z220" s="9"/>
      <c r="AK220" s="1"/>
      <c r="AL220" s="1"/>
      <c r="AM220" s="1"/>
      <c r="AP220" s="1"/>
      <c r="AQ220" s="1"/>
      <c r="AR220" s="1"/>
      <c r="AS220" s="1"/>
      <c r="AT220" s="1"/>
    </row>
    <row r="221" spans="2:46" ht="13.8" x14ac:dyDescent="0.25">
      <c r="B221" s="83"/>
      <c r="D221" s="12"/>
      <c r="F221" s="9"/>
      <c r="Q221" s="1"/>
      <c r="R221" s="1"/>
      <c r="S221" s="1"/>
      <c r="T221" s="1"/>
      <c r="U221" s="1"/>
      <c r="V221" s="1"/>
      <c r="W221" s="13"/>
      <c r="X221" s="50"/>
      <c r="Z221" s="9"/>
      <c r="AK221" s="1"/>
      <c r="AL221" s="1"/>
      <c r="AM221" s="1"/>
      <c r="AP221" s="1"/>
      <c r="AQ221" s="1"/>
      <c r="AR221" s="1"/>
      <c r="AS221" s="1"/>
      <c r="AT221" s="1"/>
    </row>
    <row r="222" spans="2:46" ht="13.8" x14ac:dyDescent="0.25">
      <c r="B222" s="83"/>
      <c r="D222" s="12"/>
      <c r="F222" s="9"/>
      <c r="Q222" s="1"/>
      <c r="R222" s="1"/>
      <c r="S222" s="1"/>
      <c r="T222" s="1"/>
      <c r="U222" s="1"/>
      <c r="V222" s="1"/>
      <c r="W222" s="13"/>
      <c r="X222" s="50"/>
      <c r="Z222" s="9"/>
      <c r="AK222" s="1"/>
      <c r="AL222" s="1"/>
      <c r="AM222" s="1"/>
      <c r="AP222" s="1"/>
      <c r="AQ222" s="1"/>
      <c r="AR222" s="1"/>
      <c r="AS222" s="1"/>
      <c r="AT222" s="1"/>
    </row>
    <row r="223" spans="2:46" ht="13.8" x14ac:dyDescent="0.25">
      <c r="B223" s="83"/>
      <c r="D223" s="12"/>
      <c r="F223" s="9"/>
      <c r="Q223" s="1"/>
      <c r="R223" s="1"/>
      <c r="S223" s="1"/>
      <c r="T223" s="1"/>
      <c r="U223" s="1"/>
      <c r="V223" s="1"/>
      <c r="W223" s="13"/>
      <c r="X223" s="50"/>
      <c r="Z223" s="9"/>
      <c r="AK223" s="1"/>
      <c r="AL223" s="1"/>
      <c r="AM223" s="1"/>
      <c r="AP223" s="1"/>
      <c r="AQ223" s="1"/>
      <c r="AR223" s="1"/>
      <c r="AS223" s="1"/>
      <c r="AT223" s="1"/>
    </row>
    <row r="224" spans="2:46" ht="13.8" x14ac:dyDescent="0.25">
      <c r="B224" s="83"/>
      <c r="D224" s="12"/>
      <c r="F224" s="9"/>
      <c r="Q224" s="1"/>
      <c r="R224" s="1"/>
      <c r="S224" s="1"/>
      <c r="T224" s="1"/>
      <c r="U224" s="1"/>
      <c r="V224" s="1"/>
      <c r="W224" s="13"/>
      <c r="X224" s="50"/>
      <c r="Z224" s="9"/>
      <c r="AK224" s="1"/>
      <c r="AL224" s="1"/>
      <c r="AM224" s="1"/>
      <c r="AP224" s="1"/>
      <c r="AQ224" s="1"/>
      <c r="AR224" s="1"/>
      <c r="AS224" s="1"/>
      <c r="AT224" s="1"/>
    </row>
    <row r="225" spans="2:46" ht="13.8" x14ac:dyDescent="0.25">
      <c r="B225" s="83"/>
      <c r="D225" s="12"/>
      <c r="F225" s="9"/>
      <c r="Q225" s="1"/>
      <c r="R225" s="1"/>
      <c r="S225" s="1"/>
      <c r="T225" s="1"/>
      <c r="U225" s="1"/>
      <c r="V225" s="1"/>
      <c r="W225" s="13"/>
      <c r="X225" s="50"/>
      <c r="Z225" s="9"/>
      <c r="AK225" s="1"/>
      <c r="AL225" s="1"/>
      <c r="AM225" s="1"/>
      <c r="AP225" s="1"/>
      <c r="AQ225" s="1"/>
      <c r="AR225" s="1"/>
      <c r="AS225" s="1"/>
      <c r="AT225" s="1"/>
    </row>
    <row r="226" spans="2:46" ht="13.8" x14ac:dyDescent="0.25">
      <c r="B226" s="83"/>
      <c r="D226" s="12"/>
      <c r="F226" s="9"/>
      <c r="Q226" s="1"/>
      <c r="R226" s="1"/>
      <c r="S226" s="1"/>
      <c r="T226" s="1"/>
      <c r="U226" s="1"/>
      <c r="V226" s="1"/>
      <c r="W226" s="13"/>
      <c r="X226" s="50"/>
      <c r="Z226" s="9"/>
      <c r="AK226" s="1"/>
      <c r="AL226" s="1"/>
      <c r="AM226" s="1"/>
      <c r="AP226" s="1"/>
      <c r="AQ226" s="1"/>
      <c r="AR226" s="1"/>
      <c r="AS226" s="1"/>
      <c r="AT226" s="1"/>
    </row>
    <row r="227" spans="2:46" ht="13.8" x14ac:dyDescent="0.25">
      <c r="B227" s="83"/>
      <c r="D227" s="12"/>
      <c r="F227" s="9"/>
      <c r="Q227" s="1"/>
      <c r="R227" s="1"/>
      <c r="S227" s="1"/>
      <c r="T227" s="1"/>
      <c r="U227" s="1"/>
      <c r="V227" s="1"/>
      <c r="W227" s="13"/>
      <c r="X227" s="50"/>
      <c r="Z227" s="9"/>
      <c r="AK227" s="1"/>
      <c r="AL227" s="1"/>
      <c r="AM227" s="1"/>
      <c r="AP227" s="1"/>
      <c r="AQ227" s="1"/>
      <c r="AR227" s="1"/>
      <c r="AS227" s="1"/>
      <c r="AT227" s="1"/>
    </row>
    <row r="228" spans="2:46" ht="13.8" x14ac:dyDescent="0.25">
      <c r="B228" s="83"/>
      <c r="D228" s="12"/>
      <c r="F228" s="9"/>
      <c r="Q228" s="1"/>
      <c r="R228" s="1"/>
      <c r="S228" s="1"/>
      <c r="T228" s="1"/>
      <c r="U228" s="1"/>
      <c r="V228" s="1"/>
      <c r="W228" s="13"/>
      <c r="X228" s="50"/>
      <c r="Z228" s="9"/>
      <c r="AK228" s="1"/>
      <c r="AL228" s="1"/>
      <c r="AM228" s="1"/>
      <c r="AP228" s="1"/>
      <c r="AQ228" s="1"/>
      <c r="AR228" s="1"/>
      <c r="AS228" s="1"/>
      <c r="AT228" s="1"/>
    </row>
    <row r="229" spans="2:46" ht="13.8" x14ac:dyDescent="0.25">
      <c r="B229" s="83"/>
      <c r="D229" s="12"/>
      <c r="F229" s="9"/>
      <c r="Q229" s="1"/>
      <c r="R229" s="1"/>
      <c r="S229" s="1"/>
      <c r="T229" s="1"/>
      <c r="U229" s="1"/>
      <c r="V229" s="1"/>
      <c r="W229" s="13"/>
      <c r="X229" s="50"/>
      <c r="Z229" s="9"/>
      <c r="AK229" s="1"/>
      <c r="AL229" s="1"/>
      <c r="AM229" s="1"/>
      <c r="AP229" s="1"/>
      <c r="AQ229" s="1"/>
      <c r="AR229" s="1"/>
      <c r="AS229" s="1"/>
      <c r="AT229" s="1"/>
    </row>
    <row r="230" spans="2:46" ht="13.8" x14ac:dyDescent="0.25">
      <c r="B230" s="83"/>
      <c r="D230" s="12"/>
      <c r="F230" s="9"/>
      <c r="Q230" s="1"/>
      <c r="R230" s="1"/>
      <c r="S230" s="1"/>
      <c r="T230" s="1"/>
      <c r="U230" s="1"/>
      <c r="V230" s="1"/>
      <c r="W230" s="13"/>
      <c r="X230" s="50"/>
      <c r="Z230" s="9"/>
      <c r="AK230" s="1"/>
      <c r="AL230" s="1"/>
      <c r="AM230" s="1"/>
      <c r="AP230" s="1"/>
      <c r="AQ230" s="1"/>
      <c r="AR230" s="1"/>
      <c r="AS230" s="1"/>
      <c r="AT230" s="1"/>
    </row>
    <row r="231" spans="2:46" ht="13.8" x14ac:dyDescent="0.25">
      <c r="B231" s="83"/>
      <c r="D231" s="12"/>
      <c r="F231" s="9"/>
      <c r="Q231" s="1"/>
      <c r="R231" s="1"/>
      <c r="S231" s="1"/>
      <c r="T231" s="1"/>
      <c r="U231" s="1"/>
      <c r="V231" s="1"/>
      <c r="W231" s="13"/>
      <c r="X231" s="50"/>
      <c r="Z231" s="9"/>
      <c r="AK231" s="1"/>
      <c r="AL231" s="1"/>
      <c r="AM231" s="1"/>
      <c r="AP231" s="1"/>
      <c r="AQ231" s="1"/>
      <c r="AR231" s="1"/>
      <c r="AS231" s="1"/>
      <c r="AT231" s="1"/>
    </row>
    <row r="232" spans="2:46" ht="13.8" x14ac:dyDescent="0.25">
      <c r="B232" s="83"/>
      <c r="D232" s="12"/>
      <c r="F232" s="9"/>
      <c r="Q232" s="1"/>
      <c r="R232" s="1"/>
      <c r="S232" s="1"/>
      <c r="T232" s="1"/>
      <c r="U232" s="1"/>
      <c r="V232" s="1"/>
      <c r="W232" s="13"/>
      <c r="X232" s="50"/>
      <c r="Z232" s="9"/>
      <c r="AK232" s="1"/>
      <c r="AL232" s="1"/>
      <c r="AM232" s="1"/>
      <c r="AP232" s="1"/>
      <c r="AQ232" s="1"/>
      <c r="AR232" s="1"/>
      <c r="AS232" s="1"/>
      <c r="AT232" s="1"/>
    </row>
    <row r="233" spans="2:46" ht="13.8" x14ac:dyDescent="0.25">
      <c r="B233" s="83"/>
      <c r="D233" s="12"/>
      <c r="F233" s="9"/>
      <c r="Q233" s="1"/>
      <c r="R233" s="1"/>
      <c r="S233" s="1"/>
      <c r="T233" s="1"/>
      <c r="U233" s="1"/>
      <c r="V233" s="1"/>
      <c r="W233" s="13"/>
      <c r="X233" s="50"/>
      <c r="Z233" s="9"/>
      <c r="AK233" s="1"/>
      <c r="AL233" s="1"/>
      <c r="AM233" s="1"/>
      <c r="AP233" s="1"/>
      <c r="AQ233" s="1"/>
      <c r="AR233" s="1"/>
      <c r="AS233" s="1"/>
      <c r="AT233" s="1"/>
    </row>
    <row r="234" spans="2:46" ht="13.8" x14ac:dyDescent="0.25">
      <c r="B234" s="83"/>
      <c r="D234" s="12"/>
      <c r="F234" s="9"/>
      <c r="Q234" s="1"/>
      <c r="R234" s="1"/>
      <c r="S234" s="1"/>
      <c r="T234" s="1"/>
      <c r="U234" s="1"/>
      <c r="V234" s="1"/>
      <c r="W234" s="13"/>
      <c r="X234" s="50"/>
      <c r="Z234" s="9"/>
      <c r="AK234" s="1"/>
      <c r="AL234" s="1"/>
      <c r="AM234" s="1"/>
      <c r="AP234" s="1"/>
      <c r="AQ234" s="1"/>
      <c r="AR234" s="1"/>
      <c r="AS234" s="1"/>
      <c r="AT234" s="1"/>
    </row>
    <row r="235" spans="2:46" ht="13.8" x14ac:dyDescent="0.25">
      <c r="B235" s="83"/>
      <c r="D235" s="12"/>
      <c r="F235" s="9"/>
      <c r="Q235" s="1"/>
      <c r="R235" s="1"/>
      <c r="S235" s="1"/>
      <c r="T235" s="1"/>
      <c r="U235" s="1"/>
      <c r="V235" s="1"/>
      <c r="W235" s="13"/>
      <c r="X235" s="50"/>
      <c r="Z235" s="9"/>
      <c r="AK235" s="1"/>
      <c r="AL235" s="1"/>
      <c r="AM235" s="1"/>
      <c r="AP235" s="1"/>
      <c r="AQ235" s="1"/>
      <c r="AR235" s="1"/>
      <c r="AS235" s="1"/>
      <c r="AT235" s="1"/>
    </row>
    <row r="236" spans="2:46" ht="13.8" x14ac:dyDescent="0.25">
      <c r="B236" s="83"/>
      <c r="D236" s="12"/>
      <c r="F236" s="9"/>
      <c r="Q236" s="1"/>
      <c r="R236" s="1"/>
      <c r="S236" s="1"/>
      <c r="T236" s="1"/>
      <c r="U236" s="1"/>
      <c r="V236" s="1"/>
      <c r="W236" s="13"/>
      <c r="X236" s="50"/>
      <c r="Z236" s="9"/>
      <c r="AK236" s="1"/>
      <c r="AL236" s="1"/>
      <c r="AM236" s="1"/>
      <c r="AP236" s="1"/>
      <c r="AQ236" s="1"/>
      <c r="AR236" s="1"/>
      <c r="AS236" s="1"/>
      <c r="AT236" s="1"/>
    </row>
    <row r="237" spans="2:46" ht="13.8" x14ac:dyDescent="0.25">
      <c r="B237" s="83"/>
      <c r="D237" s="12"/>
      <c r="F237" s="9"/>
      <c r="Q237" s="1"/>
      <c r="R237" s="1"/>
      <c r="S237" s="1"/>
      <c r="T237" s="1"/>
      <c r="U237" s="1"/>
      <c r="V237" s="1"/>
      <c r="W237" s="13"/>
      <c r="X237" s="50"/>
      <c r="Z237" s="9"/>
      <c r="AK237" s="1"/>
      <c r="AL237" s="1"/>
      <c r="AM237" s="1"/>
      <c r="AP237" s="1"/>
      <c r="AQ237" s="1"/>
      <c r="AR237" s="1"/>
      <c r="AS237" s="1"/>
      <c r="AT237" s="1"/>
    </row>
    <row r="238" spans="2:46" ht="13.8" x14ac:dyDescent="0.25">
      <c r="B238" s="83"/>
      <c r="D238" s="12"/>
      <c r="F238" s="9"/>
      <c r="Q238" s="1"/>
      <c r="R238" s="1"/>
      <c r="S238" s="1"/>
      <c r="T238" s="1"/>
      <c r="U238" s="1"/>
      <c r="V238" s="1"/>
      <c r="W238" s="13"/>
      <c r="X238" s="50"/>
      <c r="Z238" s="9"/>
      <c r="AK238" s="1"/>
      <c r="AL238" s="1"/>
      <c r="AM238" s="1"/>
      <c r="AP238" s="1"/>
      <c r="AQ238" s="1"/>
      <c r="AR238" s="1"/>
      <c r="AS238" s="1"/>
      <c r="AT238" s="1"/>
    </row>
    <row r="239" spans="2:46" ht="13.8" x14ac:dyDescent="0.25">
      <c r="B239" s="83"/>
      <c r="D239" s="12"/>
      <c r="F239" s="9"/>
      <c r="Q239" s="1"/>
      <c r="R239" s="1"/>
      <c r="S239" s="1"/>
      <c r="T239" s="1"/>
      <c r="U239" s="1"/>
      <c r="V239" s="1"/>
      <c r="W239" s="13"/>
      <c r="X239" s="50"/>
      <c r="Z239" s="9"/>
      <c r="AK239" s="1"/>
      <c r="AL239" s="1"/>
      <c r="AM239" s="1"/>
      <c r="AP239" s="1"/>
      <c r="AQ239" s="1"/>
      <c r="AR239" s="1"/>
      <c r="AS239" s="1"/>
      <c r="AT239" s="1"/>
    </row>
    <row r="240" spans="2:46" ht="13.8" x14ac:dyDescent="0.25">
      <c r="B240" s="83"/>
      <c r="D240" s="12"/>
      <c r="F240" s="9"/>
      <c r="Q240" s="1"/>
      <c r="R240" s="1"/>
      <c r="S240" s="1"/>
      <c r="T240" s="1"/>
      <c r="U240" s="1"/>
      <c r="V240" s="1"/>
      <c r="W240" s="13"/>
      <c r="X240" s="50"/>
      <c r="Z240" s="9"/>
      <c r="AK240" s="1"/>
      <c r="AL240" s="1"/>
      <c r="AM240" s="1"/>
      <c r="AP240" s="1"/>
      <c r="AQ240" s="1"/>
      <c r="AR240" s="1"/>
      <c r="AS240" s="1"/>
      <c r="AT240" s="1"/>
    </row>
    <row r="241" spans="2:46" ht="13.8" x14ac:dyDescent="0.25">
      <c r="B241" s="83"/>
      <c r="D241" s="12"/>
      <c r="F241" s="9"/>
      <c r="Q241" s="1"/>
      <c r="R241" s="1"/>
      <c r="S241" s="1"/>
      <c r="T241" s="1"/>
      <c r="U241" s="1"/>
      <c r="V241" s="1"/>
      <c r="W241" s="13"/>
      <c r="X241" s="50"/>
      <c r="Z241" s="9"/>
      <c r="AK241" s="1"/>
      <c r="AL241" s="1"/>
      <c r="AM241" s="1"/>
      <c r="AP241" s="1"/>
      <c r="AQ241" s="1"/>
      <c r="AR241" s="1"/>
      <c r="AS241" s="1"/>
      <c r="AT241" s="1"/>
    </row>
    <row r="242" spans="2:46" ht="13.8" x14ac:dyDescent="0.25">
      <c r="B242" s="83"/>
      <c r="D242" s="12"/>
      <c r="F242" s="9"/>
      <c r="Q242" s="1"/>
      <c r="R242" s="1"/>
      <c r="S242" s="1"/>
      <c r="T242" s="1"/>
      <c r="U242" s="1"/>
      <c r="V242" s="1"/>
      <c r="W242" s="13"/>
      <c r="X242" s="50"/>
      <c r="Z242" s="9"/>
      <c r="AK242" s="1"/>
      <c r="AL242" s="1"/>
      <c r="AM242" s="1"/>
      <c r="AP242" s="1"/>
      <c r="AQ242" s="1"/>
      <c r="AR242" s="1"/>
      <c r="AS242" s="1"/>
      <c r="AT242" s="1"/>
    </row>
    <row r="243" spans="2:46" ht="13.8" x14ac:dyDescent="0.25">
      <c r="B243" s="83"/>
      <c r="D243" s="12"/>
      <c r="F243" s="9"/>
      <c r="Q243" s="1"/>
      <c r="R243" s="1"/>
      <c r="S243" s="1"/>
      <c r="T243" s="1"/>
      <c r="U243" s="1"/>
      <c r="V243" s="1"/>
      <c r="W243" s="13"/>
      <c r="X243" s="50"/>
      <c r="Z243" s="9"/>
      <c r="AK243" s="1"/>
      <c r="AL243" s="1"/>
      <c r="AM243" s="1"/>
      <c r="AP243" s="1"/>
      <c r="AQ243" s="1"/>
      <c r="AR243" s="1"/>
      <c r="AS243" s="1"/>
      <c r="AT243" s="1"/>
    </row>
    <row r="244" spans="2:46" ht="13.8" x14ac:dyDescent="0.25">
      <c r="B244" s="83"/>
      <c r="D244" s="12"/>
      <c r="F244" s="9"/>
      <c r="Q244" s="1"/>
      <c r="R244" s="1"/>
      <c r="S244" s="1"/>
      <c r="T244" s="1"/>
      <c r="U244" s="1"/>
      <c r="V244" s="1"/>
      <c r="W244" s="13"/>
      <c r="X244" s="50"/>
      <c r="Z244" s="9"/>
      <c r="AK244" s="1"/>
      <c r="AL244" s="1"/>
      <c r="AM244" s="1"/>
      <c r="AP244" s="1"/>
      <c r="AQ244" s="1"/>
      <c r="AR244" s="1"/>
      <c r="AS244" s="1"/>
      <c r="AT244" s="1"/>
    </row>
    <row r="245" spans="2:46" ht="13.8" x14ac:dyDescent="0.25">
      <c r="B245" s="83"/>
      <c r="D245" s="12"/>
      <c r="F245" s="9"/>
      <c r="Q245" s="1"/>
      <c r="R245" s="1"/>
      <c r="S245" s="1"/>
      <c r="T245" s="1"/>
      <c r="U245" s="1"/>
      <c r="V245" s="1"/>
      <c r="W245" s="13"/>
      <c r="X245" s="50"/>
      <c r="Z245" s="9"/>
      <c r="AK245" s="1"/>
      <c r="AL245" s="1"/>
      <c r="AM245" s="1"/>
      <c r="AP245" s="1"/>
      <c r="AQ245" s="1"/>
      <c r="AR245" s="1"/>
      <c r="AS245" s="1"/>
      <c r="AT245" s="1"/>
    </row>
    <row r="246" spans="2:46" ht="13.8" x14ac:dyDescent="0.25">
      <c r="B246" s="83"/>
      <c r="D246" s="12"/>
      <c r="F246" s="9"/>
      <c r="Q246" s="1"/>
      <c r="R246" s="1"/>
      <c r="S246" s="1"/>
      <c r="T246" s="1"/>
      <c r="U246" s="1"/>
      <c r="V246" s="1"/>
      <c r="W246" s="13"/>
      <c r="X246" s="50"/>
      <c r="Z246" s="9"/>
      <c r="AK246" s="1"/>
      <c r="AL246" s="1"/>
      <c r="AM246" s="1"/>
      <c r="AP246" s="1"/>
      <c r="AQ246" s="1"/>
      <c r="AR246" s="1"/>
      <c r="AS246" s="1"/>
      <c r="AT246" s="1"/>
    </row>
    <row r="247" spans="2:46" ht="13.8" x14ac:dyDescent="0.25">
      <c r="B247" s="83"/>
      <c r="D247" s="12"/>
      <c r="F247" s="9"/>
      <c r="Q247" s="1"/>
      <c r="R247" s="1"/>
      <c r="S247" s="1"/>
      <c r="T247" s="1"/>
      <c r="U247" s="1"/>
      <c r="V247" s="1"/>
      <c r="W247" s="13"/>
      <c r="X247" s="50"/>
      <c r="Z247" s="9"/>
      <c r="AK247" s="1"/>
      <c r="AL247" s="1"/>
      <c r="AM247" s="1"/>
      <c r="AP247" s="1"/>
      <c r="AQ247" s="1"/>
      <c r="AR247" s="1"/>
      <c r="AS247" s="1"/>
      <c r="AT247" s="1"/>
    </row>
    <row r="248" spans="2:46" ht="13.8" x14ac:dyDescent="0.25">
      <c r="B248" s="83"/>
      <c r="D248" s="12"/>
      <c r="F248" s="9"/>
      <c r="Q248" s="1"/>
      <c r="R248" s="1"/>
      <c r="S248" s="1"/>
      <c r="T248" s="1"/>
      <c r="U248" s="1"/>
      <c r="V248" s="1"/>
      <c r="W248" s="13"/>
      <c r="X248" s="50"/>
      <c r="Z248" s="9"/>
      <c r="AK248" s="1"/>
      <c r="AL248" s="1"/>
      <c r="AM248" s="1"/>
      <c r="AP248" s="1"/>
      <c r="AQ248" s="1"/>
      <c r="AR248" s="1"/>
      <c r="AS248" s="1"/>
      <c r="AT248" s="1"/>
    </row>
    <row r="249" spans="2:46" ht="13.8" x14ac:dyDescent="0.25">
      <c r="B249" s="83"/>
      <c r="D249" s="12"/>
      <c r="F249" s="9"/>
      <c r="Q249" s="1"/>
      <c r="R249" s="1"/>
      <c r="S249" s="1"/>
      <c r="T249" s="1"/>
      <c r="U249" s="1"/>
      <c r="V249" s="1"/>
      <c r="W249" s="13"/>
      <c r="X249" s="50"/>
      <c r="Z249" s="9"/>
      <c r="AK249" s="1"/>
      <c r="AL249" s="1"/>
      <c r="AM249" s="1"/>
      <c r="AP249" s="1"/>
      <c r="AQ249" s="1"/>
      <c r="AR249" s="1"/>
      <c r="AS249" s="1"/>
      <c r="AT249" s="1"/>
    </row>
    <row r="250" spans="2:46" ht="13.8" x14ac:dyDescent="0.25">
      <c r="B250" s="83"/>
      <c r="D250" s="12"/>
      <c r="F250" s="9"/>
      <c r="Q250" s="1"/>
      <c r="R250" s="1"/>
      <c r="S250" s="1"/>
      <c r="T250" s="1"/>
      <c r="U250" s="1"/>
      <c r="V250" s="1"/>
      <c r="W250" s="13"/>
      <c r="X250" s="50"/>
      <c r="Z250" s="9"/>
      <c r="AK250" s="1"/>
      <c r="AL250" s="1"/>
      <c r="AM250" s="1"/>
      <c r="AP250" s="1"/>
      <c r="AQ250" s="1"/>
      <c r="AR250" s="1"/>
      <c r="AS250" s="1"/>
      <c r="AT250" s="1"/>
    </row>
    <row r="251" spans="2:46" ht="13.8" x14ac:dyDescent="0.25">
      <c r="B251" s="83"/>
      <c r="D251" s="12"/>
      <c r="F251" s="9"/>
      <c r="Q251" s="1"/>
      <c r="R251" s="1"/>
      <c r="S251" s="1"/>
      <c r="T251" s="1"/>
      <c r="U251" s="1"/>
      <c r="V251" s="1"/>
      <c r="W251" s="13"/>
      <c r="X251" s="50"/>
      <c r="Z251" s="9"/>
      <c r="AK251" s="1"/>
      <c r="AL251" s="1"/>
      <c r="AM251" s="1"/>
      <c r="AP251" s="1"/>
      <c r="AQ251" s="1"/>
      <c r="AR251" s="1"/>
      <c r="AS251" s="1"/>
      <c r="AT251" s="1"/>
    </row>
    <row r="252" spans="2:46" ht="13.8" x14ac:dyDescent="0.25">
      <c r="B252" s="83"/>
      <c r="D252" s="12"/>
      <c r="F252" s="9"/>
      <c r="Q252" s="1"/>
      <c r="R252" s="1"/>
      <c r="S252" s="1"/>
      <c r="T252" s="1"/>
      <c r="U252" s="1"/>
      <c r="V252" s="1"/>
      <c r="W252" s="13"/>
      <c r="X252" s="50"/>
      <c r="Z252" s="9"/>
      <c r="AK252" s="1"/>
      <c r="AL252" s="1"/>
      <c r="AM252" s="1"/>
      <c r="AP252" s="1"/>
      <c r="AQ252" s="1"/>
      <c r="AR252" s="1"/>
      <c r="AS252" s="1"/>
      <c r="AT252" s="1"/>
    </row>
    <row r="253" spans="2:46" ht="13.8" x14ac:dyDescent="0.25">
      <c r="B253" s="83"/>
      <c r="D253" s="12"/>
      <c r="F253" s="9"/>
      <c r="Q253" s="1"/>
      <c r="R253" s="1"/>
      <c r="S253" s="1"/>
      <c r="T253" s="1"/>
      <c r="U253" s="1"/>
      <c r="V253" s="1"/>
      <c r="W253" s="13"/>
      <c r="X253" s="50"/>
      <c r="Z253" s="9"/>
      <c r="AK253" s="1"/>
      <c r="AL253" s="1"/>
      <c r="AM253" s="1"/>
      <c r="AP253" s="1"/>
      <c r="AQ253" s="1"/>
      <c r="AR253" s="1"/>
      <c r="AS253" s="1"/>
      <c r="AT253" s="1"/>
    </row>
    <row r="254" spans="2:46" ht="13.8" x14ac:dyDescent="0.25">
      <c r="B254" s="83"/>
      <c r="D254" s="12"/>
      <c r="F254" s="9"/>
      <c r="Q254" s="1"/>
      <c r="R254" s="1"/>
      <c r="S254" s="1"/>
      <c r="T254" s="1"/>
      <c r="U254" s="1"/>
      <c r="V254" s="1"/>
      <c r="W254" s="13"/>
      <c r="X254" s="50"/>
      <c r="Z254" s="9"/>
      <c r="AK254" s="1"/>
      <c r="AL254" s="1"/>
      <c r="AM254" s="1"/>
      <c r="AP254" s="1"/>
      <c r="AQ254" s="1"/>
      <c r="AR254" s="1"/>
      <c r="AS254" s="1"/>
      <c r="AT254" s="1"/>
    </row>
    <row r="255" spans="2:46" ht="13.8" x14ac:dyDescent="0.25">
      <c r="B255" s="83"/>
      <c r="D255" s="12"/>
      <c r="F255" s="9"/>
      <c r="Q255" s="1"/>
      <c r="R255" s="1"/>
      <c r="S255" s="1"/>
      <c r="T255" s="1"/>
      <c r="U255" s="1"/>
      <c r="V255" s="1"/>
      <c r="W255" s="13"/>
      <c r="X255" s="50"/>
      <c r="Z255" s="9"/>
      <c r="AK255" s="1"/>
      <c r="AL255" s="1"/>
      <c r="AM255" s="1"/>
      <c r="AP255" s="1"/>
      <c r="AQ255" s="1"/>
      <c r="AR255" s="1"/>
      <c r="AS255" s="1"/>
      <c r="AT255" s="1"/>
    </row>
    <row r="256" spans="2:46" ht="13.8" x14ac:dyDescent="0.25">
      <c r="B256" s="83"/>
      <c r="D256" s="12"/>
      <c r="F256" s="9"/>
      <c r="Q256" s="1"/>
      <c r="R256" s="1"/>
      <c r="S256" s="1"/>
      <c r="T256" s="1"/>
      <c r="U256" s="1"/>
      <c r="V256" s="1"/>
      <c r="W256" s="13"/>
      <c r="X256" s="50"/>
      <c r="Z256" s="9"/>
      <c r="AK256" s="1"/>
      <c r="AL256" s="1"/>
      <c r="AM256" s="1"/>
      <c r="AP256" s="1"/>
      <c r="AQ256" s="1"/>
      <c r="AR256" s="1"/>
      <c r="AS256" s="1"/>
      <c r="AT256" s="1"/>
    </row>
    <row r="257" spans="2:46" ht="13.8" x14ac:dyDescent="0.25">
      <c r="B257" s="83"/>
      <c r="D257" s="12"/>
      <c r="F257" s="9"/>
      <c r="Q257" s="1"/>
      <c r="R257" s="1"/>
      <c r="S257" s="1"/>
      <c r="T257" s="1"/>
      <c r="U257" s="1"/>
      <c r="V257" s="1"/>
      <c r="W257" s="13"/>
      <c r="X257" s="50"/>
      <c r="Z257" s="9"/>
      <c r="AK257" s="1"/>
      <c r="AL257" s="1"/>
      <c r="AM257" s="1"/>
      <c r="AP257" s="1"/>
      <c r="AQ257" s="1"/>
      <c r="AR257" s="1"/>
      <c r="AS257" s="1"/>
      <c r="AT257" s="1"/>
    </row>
    <row r="258" spans="2:46" ht="13.8" x14ac:dyDescent="0.25">
      <c r="B258" s="83"/>
      <c r="D258" s="12"/>
      <c r="F258" s="9"/>
      <c r="Q258" s="1"/>
      <c r="R258" s="1"/>
      <c r="S258" s="1"/>
      <c r="T258" s="1"/>
      <c r="U258" s="1"/>
      <c r="V258" s="1"/>
      <c r="W258" s="13"/>
      <c r="X258" s="50"/>
      <c r="Z258" s="9"/>
      <c r="AK258" s="1"/>
      <c r="AL258" s="1"/>
      <c r="AM258" s="1"/>
      <c r="AP258" s="1"/>
      <c r="AQ258" s="1"/>
      <c r="AR258" s="1"/>
      <c r="AS258" s="1"/>
      <c r="AT258" s="1"/>
    </row>
    <row r="259" spans="2:46" ht="13.8" x14ac:dyDescent="0.25">
      <c r="B259" s="83"/>
      <c r="D259" s="12"/>
      <c r="F259" s="9"/>
      <c r="Q259" s="1"/>
      <c r="R259" s="1"/>
      <c r="S259" s="1"/>
      <c r="T259" s="1"/>
      <c r="U259" s="1"/>
      <c r="V259" s="1"/>
      <c r="W259" s="13"/>
      <c r="X259" s="50"/>
      <c r="Z259" s="9"/>
      <c r="AK259" s="1"/>
      <c r="AL259" s="1"/>
      <c r="AM259" s="1"/>
      <c r="AP259" s="1"/>
      <c r="AQ259" s="1"/>
      <c r="AR259" s="1"/>
      <c r="AS259" s="1"/>
      <c r="AT259" s="1"/>
    </row>
    <row r="260" spans="2:46" ht="13.8" x14ac:dyDescent="0.25">
      <c r="B260" s="83"/>
      <c r="D260" s="12"/>
      <c r="F260" s="9"/>
      <c r="Q260" s="1"/>
      <c r="R260" s="1"/>
      <c r="S260" s="1"/>
      <c r="T260" s="1"/>
      <c r="U260" s="1"/>
      <c r="V260" s="1"/>
      <c r="W260" s="13"/>
      <c r="X260" s="50"/>
      <c r="Z260" s="9"/>
      <c r="AK260" s="1"/>
      <c r="AL260" s="1"/>
      <c r="AM260" s="1"/>
      <c r="AP260" s="1"/>
      <c r="AQ260" s="1"/>
      <c r="AR260" s="1"/>
      <c r="AS260" s="1"/>
      <c r="AT260" s="1"/>
    </row>
    <row r="261" spans="2:46" ht="13.8" x14ac:dyDescent="0.25">
      <c r="B261" s="83"/>
      <c r="D261" s="12"/>
      <c r="F261" s="9"/>
      <c r="Q261" s="1"/>
      <c r="R261" s="1"/>
      <c r="S261" s="1"/>
      <c r="T261" s="1"/>
      <c r="U261" s="1"/>
      <c r="V261" s="1"/>
      <c r="W261" s="13"/>
      <c r="X261" s="50"/>
      <c r="Z261" s="9"/>
      <c r="AK261" s="1"/>
      <c r="AL261" s="1"/>
      <c r="AM261" s="1"/>
      <c r="AP261" s="1"/>
      <c r="AQ261" s="1"/>
      <c r="AR261" s="1"/>
      <c r="AS261" s="1"/>
      <c r="AT261" s="1"/>
    </row>
    <row r="262" spans="2:46" ht="13.8" x14ac:dyDescent="0.25">
      <c r="B262" s="83"/>
      <c r="D262" s="12"/>
      <c r="F262" s="9"/>
      <c r="Q262" s="1"/>
      <c r="R262" s="1"/>
      <c r="S262" s="1"/>
      <c r="T262" s="1"/>
      <c r="U262" s="1"/>
      <c r="V262" s="1"/>
      <c r="W262" s="13"/>
      <c r="X262" s="50"/>
      <c r="Z262" s="9"/>
      <c r="AK262" s="1"/>
      <c r="AL262" s="1"/>
      <c r="AM262" s="1"/>
      <c r="AP262" s="1"/>
      <c r="AQ262" s="1"/>
      <c r="AR262" s="1"/>
      <c r="AS262" s="1"/>
      <c r="AT262" s="1"/>
    </row>
    <row r="263" spans="2:46" ht="13.8" x14ac:dyDescent="0.25">
      <c r="B263" s="83"/>
      <c r="D263" s="12"/>
      <c r="F263" s="9"/>
      <c r="Q263" s="1"/>
      <c r="R263" s="1"/>
      <c r="S263" s="1"/>
      <c r="T263" s="1"/>
      <c r="U263" s="1"/>
      <c r="V263" s="1"/>
      <c r="W263" s="13"/>
      <c r="X263" s="50"/>
      <c r="Z263" s="9"/>
      <c r="AK263" s="1"/>
      <c r="AL263" s="1"/>
      <c r="AM263" s="1"/>
      <c r="AP263" s="1"/>
      <c r="AQ263" s="1"/>
      <c r="AR263" s="1"/>
      <c r="AS263" s="1"/>
      <c r="AT263" s="1"/>
    </row>
    <row r="264" spans="2:46" ht="13.8" x14ac:dyDescent="0.25">
      <c r="B264" s="83"/>
      <c r="D264" s="12"/>
      <c r="F264" s="9"/>
      <c r="Q264" s="1"/>
      <c r="R264" s="1"/>
      <c r="S264" s="1"/>
      <c r="T264" s="1"/>
      <c r="U264" s="1"/>
      <c r="V264" s="1"/>
      <c r="W264" s="13"/>
      <c r="X264" s="50"/>
      <c r="Z264" s="9"/>
      <c r="AK264" s="1"/>
      <c r="AL264" s="1"/>
      <c r="AM264" s="1"/>
      <c r="AP264" s="1"/>
      <c r="AQ264" s="1"/>
      <c r="AR264" s="1"/>
      <c r="AS264" s="1"/>
      <c r="AT264" s="1"/>
    </row>
    <row r="265" spans="2:46" ht="13.8" x14ac:dyDescent="0.25">
      <c r="B265" s="83"/>
      <c r="D265" s="12"/>
      <c r="F265" s="9"/>
      <c r="Q265" s="1"/>
      <c r="R265" s="1"/>
      <c r="S265" s="1"/>
      <c r="T265" s="1"/>
      <c r="U265" s="1"/>
      <c r="V265" s="1"/>
      <c r="W265" s="13"/>
      <c r="X265" s="50"/>
      <c r="Z265" s="9"/>
      <c r="AK265" s="1"/>
      <c r="AL265" s="1"/>
      <c r="AM265" s="1"/>
      <c r="AP265" s="1"/>
      <c r="AQ265" s="1"/>
      <c r="AR265" s="1"/>
      <c r="AS265" s="1"/>
      <c r="AT265" s="1"/>
    </row>
    <row r="266" spans="2:46" ht="13.8" x14ac:dyDescent="0.25">
      <c r="B266" s="83"/>
      <c r="D266" s="12"/>
      <c r="F266" s="9"/>
      <c r="Q266" s="1"/>
      <c r="R266" s="1"/>
      <c r="S266" s="1"/>
      <c r="T266" s="1"/>
      <c r="U266" s="1"/>
      <c r="V266" s="1"/>
      <c r="W266" s="13"/>
      <c r="X266" s="50"/>
      <c r="Z266" s="9"/>
      <c r="AK266" s="1"/>
      <c r="AL266" s="1"/>
      <c r="AM266" s="1"/>
      <c r="AP266" s="1"/>
      <c r="AQ266" s="1"/>
      <c r="AR266" s="1"/>
      <c r="AS266" s="1"/>
      <c r="AT266" s="1"/>
    </row>
    <row r="267" spans="2:46" ht="13.8" x14ac:dyDescent="0.25">
      <c r="B267" s="83"/>
      <c r="D267" s="12"/>
      <c r="F267" s="9"/>
      <c r="Q267" s="1"/>
      <c r="R267" s="1"/>
      <c r="S267" s="1"/>
      <c r="T267" s="1"/>
      <c r="U267" s="1"/>
      <c r="V267" s="1"/>
      <c r="W267" s="13"/>
      <c r="X267" s="50"/>
      <c r="Z267" s="9"/>
      <c r="AK267" s="1"/>
      <c r="AL267" s="1"/>
      <c r="AM267" s="1"/>
      <c r="AP267" s="1"/>
      <c r="AQ267" s="1"/>
      <c r="AR267" s="1"/>
      <c r="AS267" s="1"/>
      <c r="AT267" s="1"/>
    </row>
    <row r="268" spans="2:46" ht="13.8" x14ac:dyDescent="0.25">
      <c r="B268" s="83"/>
      <c r="D268" s="12"/>
      <c r="F268" s="9"/>
      <c r="Q268" s="1"/>
      <c r="R268" s="1"/>
      <c r="S268" s="1"/>
      <c r="T268" s="1"/>
      <c r="U268" s="1"/>
      <c r="V268" s="1"/>
      <c r="W268" s="13"/>
      <c r="X268" s="50"/>
      <c r="Z268" s="9"/>
      <c r="AK268" s="1"/>
      <c r="AL268" s="1"/>
      <c r="AM268" s="1"/>
      <c r="AP268" s="1"/>
      <c r="AQ268" s="1"/>
      <c r="AR268" s="1"/>
      <c r="AS268" s="1"/>
      <c r="AT268" s="1"/>
    </row>
    <row r="269" spans="2:46" ht="13.8" x14ac:dyDescent="0.25">
      <c r="B269" s="83"/>
      <c r="D269" s="12"/>
      <c r="F269" s="9"/>
      <c r="Q269" s="1"/>
      <c r="R269" s="1"/>
      <c r="S269" s="1"/>
      <c r="T269" s="1"/>
      <c r="U269" s="1"/>
      <c r="V269" s="1"/>
      <c r="W269" s="13"/>
      <c r="X269" s="50"/>
      <c r="Z269" s="9"/>
      <c r="AK269" s="1"/>
      <c r="AL269" s="1"/>
      <c r="AM269" s="1"/>
      <c r="AP269" s="1"/>
      <c r="AQ269" s="1"/>
      <c r="AR269" s="1"/>
      <c r="AS269" s="1"/>
      <c r="AT269" s="1"/>
    </row>
    <row r="270" spans="2:46" ht="13.8" x14ac:dyDescent="0.25">
      <c r="B270" s="83"/>
      <c r="D270" s="12"/>
      <c r="F270" s="9"/>
      <c r="Q270" s="1"/>
      <c r="R270" s="1"/>
      <c r="S270" s="1"/>
      <c r="T270" s="1"/>
      <c r="U270" s="1"/>
      <c r="V270" s="1"/>
      <c r="W270" s="13"/>
      <c r="X270" s="50"/>
      <c r="Z270" s="9"/>
      <c r="AK270" s="1"/>
      <c r="AL270" s="1"/>
      <c r="AM270" s="1"/>
      <c r="AP270" s="1"/>
      <c r="AQ270" s="1"/>
      <c r="AR270" s="1"/>
      <c r="AS270" s="1"/>
      <c r="AT270" s="1"/>
    </row>
    <row r="271" spans="2:46" ht="13.8" x14ac:dyDescent="0.25">
      <c r="B271" s="83"/>
      <c r="D271" s="12"/>
      <c r="F271" s="9"/>
      <c r="Q271" s="1"/>
      <c r="R271" s="1"/>
      <c r="S271" s="1"/>
      <c r="T271" s="1"/>
      <c r="U271" s="1"/>
      <c r="V271" s="1"/>
      <c r="W271" s="13"/>
      <c r="X271" s="50"/>
      <c r="Z271" s="9"/>
      <c r="AK271" s="1"/>
      <c r="AL271" s="1"/>
      <c r="AM271" s="1"/>
      <c r="AP271" s="1"/>
      <c r="AQ271" s="1"/>
      <c r="AR271" s="1"/>
      <c r="AS271" s="1"/>
      <c r="AT271" s="1"/>
    </row>
    <row r="272" spans="2:46" ht="13.8" x14ac:dyDescent="0.25">
      <c r="B272" s="83"/>
      <c r="D272" s="12"/>
      <c r="F272" s="9"/>
      <c r="Q272" s="1"/>
      <c r="R272" s="1"/>
      <c r="S272" s="1"/>
      <c r="T272" s="1"/>
      <c r="U272" s="1"/>
      <c r="V272" s="1"/>
      <c r="W272" s="13"/>
      <c r="X272" s="50"/>
      <c r="Z272" s="9"/>
      <c r="AK272" s="1"/>
      <c r="AL272" s="1"/>
      <c r="AM272" s="1"/>
      <c r="AP272" s="1"/>
      <c r="AQ272" s="1"/>
      <c r="AR272" s="1"/>
      <c r="AS272" s="1"/>
      <c r="AT272" s="1"/>
    </row>
    <row r="273" spans="2:46" ht="13.8" x14ac:dyDescent="0.25">
      <c r="B273" s="83"/>
      <c r="D273" s="12"/>
      <c r="F273" s="9"/>
      <c r="Q273" s="1"/>
      <c r="R273" s="1"/>
      <c r="S273" s="1"/>
      <c r="T273" s="1"/>
      <c r="U273" s="1"/>
      <c r="V273" s="1"/>
      <c r="W273" s="13"/>
      <c r="X273" s="50"/>
      <c r="Z273" s="9"/>
      <c r="AK273" s="1"/>
      <c r="AL273" s="1"/>
      <c r="AM273" s="1"/>
      <c r="AP273" s="1"/>
      <c r="AQ273" s="1"/>
      <c r="AR273" s="1"/>
      <c r="AS273" s="1"/>
      <c r="AT273" s="1"/>
    </row>
    <row r="274" spans="2:46" ht="13.8" x14ac:dyDescent="0.25">
      <c r="B274" s="83"/>
      <c r="D274" s="12"/>
      <c r="F274" s="9"/>
      <c r="Q274" s="1"/>
      <c r="R274" s="1"/>
      <c r="S274" s="1"/>
      <c r="T274" s="1"/>
      <c r="U274" s="1"/>
      <c r="V274" s="1"/>
      <c r="W274" s="13"/>
      <c r="X274" s="50"/>
      <c r="Z274" s="9"/>
      <c r="AK274" s="1"/>
      <c r="AL274" s="1"/>
      <c r="AM274" s="1"/>
      <c r="AP274" s="1"/>
      <c r="AQ274" s="1"/>
      <c r="AR274" s="1"/>
      <c r="AS274" s="1"/>
      <c r="AT274" s="1"/>
    </row>
    <row r="275" spans="2:46" ht="13.8" x14ac:dyDescent="0.25">
      <c r="B275" s="83"/>
      <c r="D275" s="12"/>
      <c r="F275" s="9"/>
      <c r="Q275" s="1"/>
      <c r="R275" s="1"/>
      <c r="S275" s="1"/>
      <c r="T275" s="1"/>
      <c r="U275" s="1"/>
      <c r="V275" s="1"/>
      <c r="W275" s="13"/>
      <c r="X275" s="50"/>
      <c r="Z275" s="9"/>
      <c r="AK275" s="1"/>
      <c r="AL275" s="1"/>
      <c r="AM275" s="1"/>
      <c r="AP275" s="1"/>
      <c r="AQ275" s="1"/>
      <c r="AR275" s="1"/>
      <c r="AS275" s="1"/>
      <c r="AT275" s="1"/>
    </row>
    <row r="276" spans="2:46" ht="13.8" x14ac:dyDescent="0.25">
      <c r="B276" s="83"/>
      <c r="D276" s="12"/>
      <c r="F276" s="9"/>
      <c r="Q276" s="1"/>
      <c r="R276" s="1"/>
      <c r="S276" s="1"/>
      <c r="T276" s="1"/>
      <c r="U276" s="1"/>
      <c r="V276" s="1"/>
      <c r="W276" s="13"/>
      <c r="X276" s="50"/>
      <c r="Z276" s="9"/>
      <c r="AK276" s="1"/>
      <c r="AL276" s="1"/>
      <c r="AM276" s="1"/>
      <c r="AP276" s="1"/>
      <c r="AQ276" s="1"/>
      <c r="AR276" s="1"/>
      <c r="AS276" s="1"/>
      <c r="AT276" s="1"/>
    </row>
    <row r="277" spans="2:46" ht="13.8" x14ac:dyDescent="0.25">
      <c r="B277" s="83"/>
      <c r="D277" s="12"/>
      <c r="F277" s="9"/>
      <c r="Q277" s="1"/>
      <c r="R277" s="1"/>
      <c r="S277" s="1"/>
      <c r="T277" s="1"/>
      <c r="U277" s="1"/>
      <c r="V277" s="1"/>
      <c r="W277" s="13"/>
      <c r="X277" s="50"/>
      <c r="Z277" s="9"/>
      <c r="AK277" s="1"/>
      <c r="AL277" s="1"/>
      <c r="AM277" s="1"/>
      <c r="AP277" s="1"/>
      <c r="AQ277" s="1"/>
      <c r="AR277" s="1"/>
      <c r="AS277" s="1"/>
      <c r="AT277" s="1"/>
    </row>
    <row r="278" spans="2:46" ht="13.8" x14ac:dyDescent="0.25">
      <c r="B278" s="83"/>
      <c r="D278" s="12"/>
      <c r="F278" s="9"/>
      <c r="Q278" s="1"/>
      <c r="R278" s="1"/>
      <c r="S278" s="1"/>
      <c r="T278" s="1"/>
      <c r="U278" s="1"/>
      <c r="V278" s="1"/>
      <c r="W278" s="13"/>
      <c r="X278" s="50"/>
      <c r="Z278" s="9"/>
      <c r="AK278" s="1"/>
      <c r="AL278" s="1"/>
      <c r="AM278" s="1"/>
      <c r="AP278" s="1"/>
      <c r="AQ278" s="1"/>
      <c r="AR278" s="1"/>
      <c r="AS278" s="1"/>
      <c r="AT278" s="1"/>
    </row>
    <row r="279" spans="2:46" ht="13.8" x14ac:dyDescent="0.25">
      <c r="B279" s="83"/>
      <c r="D279" s="12"/>
      <c r="F279" s="9"/>
      <c r="Q279" s="1"/>
      <c r="R279" s="1"/>
      <c r="S279" s="1"/>
      <c r="T279" s="1"/>
      <c r="U279" s="1"/>
      <c r="V279" s="1"/>
      <c r="W279" s="13"/>
      <c r="X279" s="50"/>
      <c r="Z279" s="9"/>
      <c r="AK279" s="1"/>
      <c r="AL279" s="1"/>
      <c r="AM279" s="1"/>
      <c r="AP279" s="1"/>
      <c r="AQ279" s="1"/>
      <c r="AR279" s="1"/>
      <c r="AS279" s="1"/>
      <c r="AT279" s="1"/>
    </row>
    <row r="280" spans="2:46" ht="13.8" x14ac:dyDescent="0.25">
      <c r="B280" s="83"/>
      <c r="D280" s="12"/>
      <c r="F280" s="9"/>
      <c r="Q280" s="1"/>
      <c r="R280" s="1"/>
      <c r="S280" s="1"/>
      <c r="T280" s="1"/>
      <c r="U280" s="1"/>
      <c r="V280" s="1"/>
      <c r="W280" s="13"/>
      <c r="X280" s="50"/>
      <c r="Z280" s="9"/>
      <c r="AK280" s="1"/>
      <c r="AL280" s="1"/>
      <c r="AM280" s="1"/>
      <c r="AP280" s="1"/>
      <c r="AQ280" s="1"/>
      <c r="AR280" s="1"/>
      <c r="AS280" s="1"/>
      <c r="AT280" s="1"/>
    </row>
    <row r="281" spans="2:46" ht="13.8" x14ac:dyDescent="0.25">
      <c r="B281" s="83"/>
      <c r="D281" s="12"/>
      <c r="F281" s="9"/>
      <c r="Q281" s="1"/>
      <c r="R281" s="1"/>
      <c r="S281" s="1"/>
      <c r="T281" s="1"/>
      <c r="U281" s="1"/>
      <c r="V281" s="1"/>
      <c r="W281" s="13"/>
      <c r="X281" s="50"/>
      <c r="Z281" s="9"/>
      <c r="AK281" s="1"/>
      <c r="AL281" s="1"/>
      <c r="AM281" s="1"/>
      <c r="AP281" s="1"/>
      <c r="AQ281" s="1"/>
      <c r="AR281" s="1"/>
      <c r="AS281" s="1"/>
      <c r="AT281" s="1"/>
    </row>
    <row r="282" spans="2:46" ht="13.8" x14ac:dyDescent="0.25">
      <c r="B282" s="83"/>
      <c r="D282" s="12"/>
      <c r="F282" s="9"/>
      <c r="Q282" s="1"/>
      <c r="R282" s="1"/>
      <c r="S282" s="1"/>
      <c r="T282" s="1"/>
      <c r="U282" s="1"/>
      <c r="V282" s="1"/>
      <c r="W282" s="13"/>
      <c r="X282" s="50"/>
      <c r="Z282" s="9"/>
      <c r="AK282" s="1"/>
      <c r="AL282" s="1"/>
      <c r="AM282" s="1"/>
      <c r="AP282" s="1"/>
      <c r="AQ282" s="1"/>
      <c r="AR282" s="1"/>
      <c r="AS282" s="1"/>
      <c r="AT282" s="1"/>
    </row>
    <row r="283" spans="2:46" ht="13.8" x14ac:dyDescent="0.25">
      <c r="B283" s="83"/>
      <c r="D283" s="12"/>
      <c r="F283" s="9"/>
      <c r="Q283" s="1"/>
      <c r="R283" s="1"/>
      <c r="S283" s="1"/>
      <c r="T283" s="1"/>
      <c r="U283" s="1"/>
      <c r="V283" s="1"/>
      <c r="W283" s="13"/>
      <c r="X283" s="50"/>
      <c r="Z283" s="9"/>
      <c r="AK283" s="1"/>
      <c r="AL283" s="1"/>
      <c r="AM283" s="1"/>
      <c r="AP283" s="1"/>
      <c r="AQ283" s="1"/>
      <c r="AR283" s="1"/>
      <c r="AS283" s="1"/>
      <c r="AT283" s="1"/>
    </row>
    <row r="284" spans="2:46" ht="13.8" x14ac:dyDescent="0.25">
      <c r="B284" s="83"/>
      <c r="D284" s="12"/>
      <c r="F284" s="9"/>
      <c r="Q284" s="1"/>
      <c r="R284" s="1"/>
      <c r="S284" s="1"/>
      <c r="T284" s="1"/>
      <c r="U284" s="1"/>
      <c r="V284" s="1"/>
      <c r="W284" s="13"/>
      <c r="X284" s="50"/>
      <c r="Z284" s="9"/>
      <c r="AK284" s="1"/>
      <c r="AL284" s="1"/>
      <c r="AM284" s="1"/>
      <c r="AP284" s="1"/>
      <c r="AQ284" s="1"/>
      <c r="AR284" s="1"/>
      <c r="AS284" s="1"/>
      <c r="AT284" s="1"/>
    </row>
    <row r="285" spans="2:46" ht="13.8" x14ac:dyDescent="0.25">
      <c r="B285" s="83"/>
      <c r="D285" s="12"/>
      <c r="F285" s="9"/>
      <c r="Q285" s="1"/>
      <c r="R285" s="1"/>
      <c r="S285" s="1"/>
      <c r="T285" s="1"/>
      <c r="U285" s="1"/>
      <c r="V285" s="1"/>
      <c r="W285" s="13"/>
      <c r="X285" s="50"/>
      <c r="Z285" s="9"/>
      <c r="AK285" s="1"/>
      <c r="AL285" s="1"/>
      <c r="AM285" s="1"/>
      <c r="AP285" s="1"/>
      <c r="AQ285" s="1"/>
      <c r="AR285" s="1"/>
      <c r="AS285" s="1"/>
      <c r="AT285" s="1"/>
    </row>
    <row r="286" spans="2:46" ht="13.8" x14ac:dyDescent="0.25">
      <c r="B286" s="83"/>
      <c r="D286" s="12"/>
      <c r="F286" s="9"/>
      <c r="Q286" s="1"/>
      <c r="R286" s="1"/>
      <c r="S286" s="1"/>
      <c r="T286" s="1"/>
      <c r="U286" s="1"/>
      <c r="V286" s="1"/>
      <c r="W286" s="13"/>
      <c r="X286" s="50"/>
      <c r="Z286" s="9"/>
      <c r="AK286" s="1"/>
      <c r="AL286" s="1"/>
      <c r="AM286" s="1"/>
      <c r="AP286" s="1"/>
      <c r="AQ286" s="1"/>
      <c r="AR286" s="1"/>
      <c r="AS286" s="1"/>
      <c r="AT286" s="1"/>
    </row>
    <row r="287" spans="2:46" ht="13.8" x14ac:dyDescent="0.25">
      <c r="B287" s="83"/>
      <c r="D287" s="12"/>
      <c r="F287" s="9"/>
      <c r="Q287" s="1"/>
      <c r="R287" s="1"/>
      <c r="S287" s="1"/>
      <c r="T287" s="1"/>
      <c r="U287" s="1"/>
      <c r="V287" s="1"/>
      <c r="W287" s="13"/>
      <c r="X287" s="50"/>
      <c r="Z287" s="9"/>
      <c r="AK287" s="1"/>
      <c r="AL287" s="1"/>
      <c r="AM287" s="1"/>
      <c r="AP287" s="1"/>
      <c r="AQ287" s="1"/>
      <c r="AR287" s="1"/>
      <c r="AS287" s="1"/>
      <c r="AT287" s="1"/>
    </row>
    <row r="288" spans="2:46" ht="13.8" x14ac:dyDescent="0.25">
      <c r="B288" s="83"/>
      <c r="D288" s="12"/>
      <c r="F288" s="9"/>
      <c r="Q288" s="1"/>
      <c r="R288" s="1"/>
      <c r="S288" s="1"/>
      <c r="T288" s="1"/>
      <c r="U288" s="1"/>
      <c r="V288" s="1"/>
      <c r="W288" s="13"/>
      <c r="X288" s="50"/>
      <c r="Z288" s="9"/>
      <c r="AK288" s="1"/>
      <c r="AL288" s="1"/>
      <c r="AM288" s="1"/>
      <c r="AP288" s="1"/>
      <c r="AQ288" s="1"/>
      <c r="AR288" s="1"/>
      <c r="AS288" s="1"/>
      <c r="AT288" s="1"/>
    </row>
    <row r="289" spans="2:46" ht="13.8" x14ac:dyDescent="0.25">
      <c r="B289" s="83"/>
      <c r="D289" s="12"/>
      <c r="F289" s="9"/>
      <c r="Q289" s="1"/>
      <c r="R289" s="1"/>
      <c r="S289" s="1"/>
      <c r="T289" s="1"/>
      <c r="U289" s="1"/>
      <c r="V289" s="1"/>
      <c r="W289" s="13"/>
      <c r="X289" s="50"/>
      <c r="Z289" s="9"/>
      <c r="AK289" s="1"/>
      <c r="AL289" s="1"/>
      <c r="AM289" s="1"/>
      <c r="AP289" s="1"/>
      <c r="AQ289" s="1"/>
      <c r="AR289" s="1"/>
      <c r="AS289" s="1"/>
      <c r="AT289" s="1"/>
    </row>
    <row r="290" spans="2:46" ht="13.8" x14ac:dyDescent="0.25">
      <c r="B290" s="83"/>
      <c r="D290" s="12"/>
      <c r="F290" s="9"/>
      <c r="Q290" s="1"/>
      <c r="R290" s="1"/>
      <c r="S290" s="1"/>
      <c r="T290" s="1"/>
      <c r="U290" s="1"/>
      <c r="V290" s="1"/>
      <c r="W290" s="13"/>
      <c r="X290" s="50"/>
      <c r="Z290" s="9"/>
      <c r="AK290" s="1"/>
      <c r="AL290" s="1"/>
      <c r="AM290" s="1"/>
      <c r="AP290" s="1"/>
      <c r="AQ290" s="1"/>
      <c r="AR290" s="1"/>
      <c r="AS290" s="1"/>
      <c r="AT290" s="1"/>
    </row>
    <row r="291" spans="2:46" ht="13.8" x14ac:dyDescent="0.25">
      <c r="B291" s="83"/>
      <c r="D291" s="12"/>
      <c r="F291" s="9"/>
      <c r="Q291" s="1"/>
      <c r="R291" s="1"/>
      <c r="S291" s="1"/>
      <c r="T291" s="1"/>
      <c r="U291" s="1"/>
      <c r="V291" s="1"/>
      <c r="W291" s="13"/>
      <c r="X291" s="50"/>
      <c r="Z291" s="9"/>
      <c r="AK291" s="1"/>
      <c r="AL291" s="1"/>
      <c r="AM291" s="1"/>
      <c r="AP291" s="1"/>
      <c r="AQ291" s="1"/>
      <c r="AR291" s="1"/>
      <c r="AS291" s="1"/>
      <c r="AT291" s="1"/>
    </row>
    <row r="292" spans="2:46" ht="13.8" x14ac:dyDescent="0.25">
      <c r="B292" s="83"/>
      <c r="D292" s="12"/>
      <c r="F292" s="9"/>
      <c r="Q292" s="1"/>
      <c r="R292" s="1"/>
      <c r="S292" s="1"/>
      <c r="T292" s="1"/>
      <c r="U292" s="1"/>
      <c r="V292" s="1"/>
      <c r="W292" s="13"/>
      <c r="X292" s="50"/>
      <c r="Z292" s="9"/>
      <c r="AK292" s="1"/>
      <c r="AL292" s="1"/>
      <c r="AM292" s="1"/>
      <c r="AP292" s="1"/>
      <c r="AQ292" s="1"/>
      <c r="AR292" s="1"/>
      <c r="AS292" s="1"/>
      <c r="AT292" s="1"/>
    </row>
    <row r="293" spans="2:46" ht="13.8" x14ac:dyDescent="0.25">
      <c r="B293" s="83"/>
      <c r="D293" s="12"/>
      <c r="F293" s="9"/>
      <c r="Q293" s="1"/>
      <c r="R293" s="1"/>
      <c r="S293" s="1"/>
      <c r="T293" s="1"/>
      <c r="U293" s="1"/>
      <c r="V293" s="1"/>
      <c r="W293" s="13"/>
      <c r="X293" s="50"/>
      <c r="Z293" s="9"/>
      <c r="AK293" s="1"/>
      <c r="AL293" s="1"/>
      <c r="AM293" s="1"/>
      <c r="AP293" s="1"/>
      <c r="AQ293" s="1"/>
      <c r="AR293" s="1"/>
      <c r="AS293" s="1"/>
      <c r="AT293" s="1"/>
    </row>
    <row r="294" spans="2:46" ht="13.8" x14ac:dyDescent="0.25">
      <c r="B294" s="83"/>
      <c r="D294" s="12"/>
      <c r="F294" s="9"/>
      <c r="Q294" s="1"/>
      <c r="R294" s="1"/>
      <c r="S294" s="1"/>
      <c r="T294" s="1"/>
      <c r="U294" s="1"/>
      <c r="V294" s="1"/>
      <c r="W294" s="13"/>
      <c r="X294" s="50"/>
      <c r="Z294" s="9"/>
      <c r="AK294" s="1"/>
      <c r="AL294" s="1"/>
      <c r="AM294" s="1"/>
      <c r="AP294" s="1"/>
      <c r="AQ294" s="1"/>
      <c r="AR294" s="1"/>
      <c r="AS294" s="1"/>
      <c r="AT294" s="1"/>
    </row>
    <row r="295" spans="2:46" ht="13.8" x14ac:dyDescent="0.25">
      <c r="B295" s="83"/>
      <c r="D295" s="12"/>
      <c r="F295" s="9"/>
      <c r="Q295" s="1"/>
      <c r="R295" s="1"/>
      <c r="S295" s="1"/>
      <c r="T295" s="1"/>
      <c r="U295" s="1"/>
      <c r="V295" s="1"/>
      <c r="W295" s="13"/>
      <c r="X295" s="50"/>
      <c r="Z295" s="9"/>
      <c r="AK295" s="1"/>
      <c r="AL295" s="1"/>
      <c r="AM295" s="1"/>
      <c r="AP295" s="1"/>
      <c r="AQ295" s="1"/>
      <c r="AR295" s="1"/>
      <c r="AS295" s="1"/>
      <c r="AT295" s="1"/>
    </row>
    <row r="296" spans="2:46" ht="13.8" x14ac:dyDescent="0.25">
      <c r="B296" s="83"/>
      <c r="D296" s="12"/>
      <c r="F296" s="9"/>
      <c r="Q296" s="1"/>
      <c r="R296" s="1"/>
      <c r="S296" s="1"/>
      <c r="T296" s="1"/>
      <c r="U296" s="1"/>
      <c r="V296" s="1"/>
      <c r="W296" s="13"/>
      <c r="X296" s="50"/>
      <c r="Z296" s="9"/>
      <c r="AK296" s="1"/>
      <c r="AL296" s="1"/>
      <c r="AM296" s="1"/>
      <c r="AP296" s="1"/>
      <c r="AQ296" s="1"/>
      <c r="AR296" s="1"/>
      <c r="AS296" s="1"/>
      <c r="AT296" s="1"/>
    </row>
    <row r="297" spans="2:46" ht="13.8" x14ac:dyDescent="0.25">
      <c r="B297" s="83"/>
      <c r="D297" s="12"/>
      <c r="F297" s="9"/>
      <c r="Q297" s="1"/>
      <c r="R297" s="1"/>
      <c r="S297" s="1"/>
      <c r="T297" s="1"/>
      <c r="U297" s="1"/>
      <c r="V297" s="1"/>
      <c r="W297" s="13"/>
      <c r="X297" s="50"/>
      <c r="Z297" s="9"/>
      <c r="AK297" s="1"/>
      <c r="AL297" s="1"/>
      <c r="AM297" s="1"/>
      <c r="AP297" s="1"/>
      <c r="AQ297" s="1"/>
      <c r="AR297" s="1"/>
      <c r="AS297" s="1"/>
      <c r="AT297" s="1"/>
    </row>
    <row r="298" spans="2:46" ht="13.8" x14ac:dyDescent="0.25">
      <c r="B298" s="83"/>
      <c r="D298" s="12"/>
      <c r="F298" s="9"/>
      <c r="Q298" s="1"/>
      <c r="R298" s="1"/>
      <c r="S298" s="1"/>
      <c r="T298" s="1"/>
      <c r="U298" s="1"/>
      <c r="V298" s="1"/>
      <c r="W298" s="13"/>
      <c r="X298" s="50"/>
      <c r="Z298" s="9"/>
      <c r="AK298" s="1"/>
      <c r="AL298" s="1"/>
      <c r="AM298" s="1"/>
      <c r="AP298" s="1"/>
      <c r="AQ298" s="1"/>
      <c r="AR298" s="1"/>
      <c r="AS298" s="1"/>
      <c r="AT298" s="1"/>
    </row>
    <row r="299" spans="2:46" ht="13.8" x14ac:dyDescent="0.25">
      <c r="B299" s="83"/>
      <c r="D299" s="12"/>
      <c r="F299" s="9"/>
      <c r="Q299" s="1"/>
      <c r="R299" s="1"/>
      <c r="S299" s="1"/>
      <c r="T299" s="1"/>
      <c r="U299" s="1"/>
      <c r="V299" s="1"/>
      <c r="W299" s="13"/>
      <c r="X299" s="50"/>
      <c r="Z299" s="9"/>
      <c r="AK299" s="1"/>
      <c r="AL299" s="1"/>
      <c r="AM299" s="1"/>
      <c r="AP299" s="1"/>
      <c r="AQ299" s="1"/>
      <c r="AR299" s="1"/>
      <c r="AS299" s="1"/>
      <c r="AT299" s="1"/>
    </row>
    <row r="300" spans="2:46" ht="13.8" x14ac:dyDescent="0.25">
      <c r="B300" s="83"/>
      <c r="D300" s="12"/>
      <c r="F300" s="9"/>
      <c r="Q300" s="1"/>
      <c r="R300" s="1"/>
      <c r="S300" s="1"/>
      <c r="T300" s="1"/>
      <c r="U300" s="1"/>
      <c r="V300" s="1"/>
      <c r="W300" s="13"/>
      <c r="X300" s="50"/>
      <c r="Z300" s="9"/>
      <c r="AK300" s="1"/>
      <c r="AL300" s="1"/>
      <c r="AM300" s="1"/>
      <c r="AP300" s="1"/>
      <c r="AQ300" s="1"/>
      <c r="AR300" s="1"/>
      <c r="AS300" s="1"/>
      <c r="AT300" s="1"/>
    </row>
    <row r="301" spans="2:46" ht="13.8" x14ac:dyDescent="0.25">
      <c r="B301" s="83"/>
      <c r="D301" s="12"/>
      <c r="F301" s="9"/>
      <c r="Q301" s="1"/>
      <c r="R301" s="1"/>
      <c r="S301" s="1"/>
      <c r="T301" s="1"/>
      <c r="U301" s="1"/>
      <c r="V301" s="1"/>
      <c r="W301" s="13"/>
      <c r="X301" s="50"/>
      <c r="Z301" s="9"/>
      <c r="AK301" s="1"/>
      <c r="AL301" s="1"/>
      <c r="AM301" s="1"/>
      <c r="AP301" s="1"/>
      <c r="AQ301" s="1"/>
      <c r="AR301" s="1"/>
      <c r="AS301" s="1"/>
      <c r="AT301" s="1"/>
    </row>
    <row r="302" spans="2:46" ht="13.8" x14ac:dyDescent="0.25">
      <c r="B302" s="83"/>
      <c r="D302" s="12"/>
      <c r="F302" s="9"/>
      <c r="Q302" s="1"/>
      <c r="R302" s="1"/>
      <c r="S302" s="1"/>
      <c r="T302" s="1"/>
      <c r="U302" s="1"/>
      <c r="V302" s="1"/>
      <c r="W302" s="13"/>
      <c r="X302" s="50"/>
      <c r="Z302" s="9"/>
      <c r="AK302" s="1"/>
      <c r="AL302" s="1"/>
      <c r="AM302" s="1"/>
      <c r="AP302" s="1"/>
      <c r="AQ302" s="1"/>
      <c r="AR302" s="1"/>
      <c r="AS302" s="1"/>
      <c r="AT302" s="1"/>
    </row>
    <row r="303" spans="2:46" ht="13.8" x14ac:dyDescent="0.25">
      <c r="B303" s="83"/>
      <c r="D303" s="12"/>
      <c r="F303" s="9"/>
      <c r="Q303" s="1"/>
      <c r="R303" s="1"/>
      <c r="S303" s="1"/>
      <c r="T303" s="1"/>
      <c r="U303" s="1"/>
      <c r="V303" s="1"/>
      <c r="W303" s="13"/>
      <c r="X303" s="50"/>
      <c r="Z303" s="9"/>
      <c r="AK303" s="1"/>
      <c r="AL303" s="1"/>
      <c r="AM303" s="1"/>
      <c r="AP303" s="1"/>
      <c r="AQ303" s="1"/>
      <c r="AR303" s="1"/>
      <c r="AS303" s="1"/>
      <c r="AT303" s="1"/>
    </row>
    <row r="304" spans="2:46" ht="13.8" x14ac:dyDescent="0.25">
      <c r="B304" s="83"/>
      <c r="D304" s="12"/>
      <c r="F304" s="9"/>
      <c r="Q304" s="1"/>
      <c r="R304" s="1"/>
      <c r="S304" s="1"/>
      <c r="T304" s="1"/>
      <c r="U304" s="1"/>
      <c r="V304" s="1"/>
      <c r="W304" s="13"/>
      <c r="X304" s="50"/>
      <c r="Z304" s="9"/>
      <c r="AK304" s="1"/>
      <c r="AL304" s="1"/>
      <c r="AM304" s="1"/>
      <c r="AP304" s="1"/>
      <c r="AQ304" s="1"/>
      <c r="AR304" s="1"/>
      <c r="AS304" s="1"/>
      <c r="AT304" s="1"/>
    </row>
    <row r="305" spans="2:46" ht="13.8" x14ac:dyDescent="0.25">
      <c r="B305" s="83"/>
      <c r="D305" s="12"/>
      <c r="F305" s="9"/>
      <c r="Q305" s="1"/>
      <c r="R305" s="1"/>
      <c r="S305" s="1"/>
      <c r="T305" s="1"/>
      <c r="U305" s="1"/>
      <c r="V305" s="1"/>
      <c r="W305" s="13"/>
      <c r="X305" s="50"/>
      <c r="Z305" s="9"/>
      <c r="AK305" s="1"/>
      <c r="AL305" s="1"/>
      <c r="AM305" s="1"/>
      <c r="AP305" s="1"/>
      <c r="AQ305" s="1"/>
      <c r="AR305" s="1"/>
      <c r="AS305" s="1"/>
      <c r="AT305" s="1"/>
    </row>
    <row r="306" spans="2:46" ht="13.8" x14ac:dyDescent="0.25">
      <c r="B306" s="83"/>
      <c r="D306" s="12"/>
      <c r="F306" s="9"/>
      <c r="Q306" s="1"/>
      <c r="R306" s="1"/>
      <c r="S306" s="1"/>
      <c r="T306" s="1"/>
      <c r="U306" s="1"/>
      <c r="V306" s="1"/>
      <c r="W306" s="13"/>
      <c r="X306" s="50"/>
      <c r="Z306" s="9"/>
      <c r="AK306" s="1"/>
      <c r="AL306" s="1"/>
      <c r="AM306" s="1"/>
      <c r="AP306" s="1"/>
      <c r="AQ306" s="1"/>
      <c r="AR306" s="1"/>
      <c r="AS306" s="1"/>
      <c r="AT306" s="1"/>
    </row>
    <row r="307" spans="2:46" ht="13.8" x14ac:dyDescent="0.25">
      <c r="B307" s="83"/>
      <c r="D307" s="12"/>
      <c r="F307" s="9"/>
      <c r="Q307" s="1"/>
      <c r="R307" s="1"/>
      <c r="S307" s="1"/>
      <c r="T307" s="1"/>
      <c r="U307" s="1"/>
      <c r="V307" s="1"/>
      <c r="W307" s="13"/>
      <c r="X307" s="50"/>
      <c r="Z307" s="9"/>
      <c r="AK307" s="1"/>
      <c r="AL307" s="1"/>
      <c r="AM307" s="1"/>
      <c r="AP307" s="1"/>
      <c r="AQ307" s="1"/>
      <c r="AR307" s="1"/>
      <c r="AS307" s="1"/>
      <c r="AT307" s="1"/>
    </row>
    <row r="308" spans="2:46" ht="13.8" x14ac:dyDescent="0.25">
      <c r="B308" s="83"/>
      <c r="D308" s="12"/>
      <c r="F308" s="9"/>
      <c r="Q308" s="1"/>
      <c r="R308" s="1"/>
      <c r="S308" s="1"/>
      <c r="T308" s="1"/>
      <c r="U308" s="1"/>
      <c r="V308" s="1"/>
      <c r="W308" s="13"/>
      <c r="X308" s="50"/>
      <c r="Z308" s="9"/>
      <c r="AK308" s="1"/>
      <c r="AL308" s="1"/>
      <c r="AM308" s="1"/>
      <c r="AP308" s="1"/>
      <c r="AQ308" s="1"/>
      <c r="AR308" s="1"/>
      <c r="AS308" s="1"/>
      <c r="AT308" s="1"/>
    </row>
    <row r="309" spans="2:46" ht="13.8" x14ac:dyDescent="0.25">
      <c r="B309" s="83"/>
      <c r="D309" s="12"/>
      <c r="F309" s="9"/>
      <c r="Q309" s="1"/>
      <c r="R309" s="1"/>
      <c r="S309" s="1"/>
      <c r="T309" s="1"/>
      <c r="U309" s="1"/>
      <c r="V309" s="1"/>
      <c r="W309" s="13"/>
      <c r="X309" s="50"/>
      <c r="Z309" s="9"/>
      <c r="AK309" s="1"/>
      <c r="AL309" s="1"/>
      <c r="AM309" s="1"/>
      <c r="AP309" s="1"/>
      <c r="AQ309" s="1"/>
      <c r="AR309" s="1"/>
      <c r="AS309" s="1"/>
      <c r="AT309" s="1"/>
    </row>
    <row r="310" spans="2:46" ht="13.8" x14ac:dyDescent="0.25">
      <c r="B310" s="83"/>
      <c r="D310" s="12"/>
      <c r="F310" s="9"/>
      <c r="Q310" s="1"/>
      <c r="R310" s="1"/>
      <c r="S310" s="1"/>
      <c r="T310" s="1"/>
      <c r="U310" s="1"/>
      <c r="V310" s="1"/>
      <c r="W310" s="13"/>
      <c r="X310" s="50"/>
      <c r="Z310" s="9"/>
      <c r="AK310" s="1"/>
      <c r="AL310" s="1"/>
      <c r="AM310" s="1"/>
      <c r="AP310" s="1"/>
      <c r="AQ310" s="1"/>
      <c r="AR310" s="1"/>
      <c r="AS310" s="1"/>
      <c r="AT310" s="1"/>
    </row>
    <row r="311" spans="2:46" ht="13.8" x14ac:dyDescent="0.25">
      <c r="B311" s="83"/>
      <c r="D311" s="12"/>
      <c r="F311" s="9"/>
      <c r="Q311" s="1"/>
      <c r="R311" s="1"/>
      <c r="S311" s="1"/>
      <c r="T311" s="1"/>
      <c r="U311" s="1"/>
      <c r="V311" s="1"/>
      <c r="W311" s="13"/>
      <c r="X311" s="50"/>
      <c r="Z311" s="9"/>
      <c r="AK311" s="1"/>
      <c r="AL311" s="1"/>
      <c r="AM311" s="1"/>
      <c r="AP311" s="1"/>
      <c r="AQ311" s="1"/>
      <c r="AR311" s="1"/>
      <c r="AS311" s="1"/>
      <c r="AT311" s="1"/>
    </row>
    <row r="312" spans="2:46" ht="13.8" x14ac:dyDescent="0.25">
      <c r="B312" s="83"/>
      <c r="D312" s="12"/>
      <c r="F312" s="9"/>
      <c r="Q312" s="1"/>
      <c r="R312" s="1"/>
      <c r="S312" s="1"/>
      <c r="T312" s="1"/>
      <c r="U312" s="1"/>
      <c r="V312" s="1"/>
      <c r="W312" s="13"/>
      <c r="X312" s="50"/>
      <c r="Z312" s="9"/>
      <c r="AK312" s="1"/>
      <c r="AL312" s="1"/>
      <c r="AM312" s="1"/>
      <c r="AP312" s="1"/>
      <c r="AQ312" s="1"/>
      <c r="AR312" s="1"/>
      <c r="AS312" s="1"/>
      <c r="AT312" s="1"/>
    </row>
    <row r="313" spans="2:46" ht="13.8" x14ac:dyDescent="0.25">
      <c r="B313" s="83"/>
      <c r="D313" s="12"/>
      <c r="F313" s="9"/>
      <c r="Q313" s="1"/>
      <c r="R313" s="1"/>
      <c r="S313" s="1"/>
      <c r="T313" s="1"/>
      <c r="U313" s="1"/>
      <c r="V313" s="1"/>
      <c r="W313" s="13"/>
      <c r="X313" s="50"/>
      <c r="Z313" s="9"/>
      <c r="AK313" s="1"/>
      <c r="AL313" s="1"/>
      <c r="AM313" s="1"/>
      <c r="AP313" s="1"/>
      <c r="AQ313" s="1"/>
      <c r="AR313" s="1"/>
      <c r="AS313" s="1"/>
      <c r="AT313" s="1"/>
    </row>
    <row r="314" spans="2:46" ht="13.8" x14ac:dyDescent="0.25">
      <c r="B314" s="83"/>
      <c r="D314" s="12"/>
      <c r="F314" s="9"/>
      <c r="Q314" s="1"/>
      <c r="R314" s="1"/>
      <c r="S314" s="1"/>
      <c r="T314" s="1"/>
      <c r="U314" s="1"/>
      <c r="V314" s="1"/>
      <c r="W314" s="13"/>
      <c r="X314" s="50"/>
      <c r="Z314" s="9"/>
      <c r="AK314" s="1"/>
      <c r="AL314" s="1"/>
      <c r="AM314" s="1"/>
      <c r="AP314" s="1"/>
      <c r="AQ314" s="1"/>
      <c r="AR314" s="1"/>
      <c r="AS314" s="1"/>
      <c r="AT314" s="1"/>
    </row>
    <row r="315" spans="2:46" ht="13.8" x14ac:dyDescent="0.25">
      <c r="B315" s="83"/>
      <c r="D315" s="12"/>
      <c r="F315" s="9"/>
      <c r="Q315" s="1"/>
      <c r="R315" s="1"/>
      <c r="S315" s="1"/>
      <c r="T315" s="1"/>
      <c r="U315" s="1"/>
      <c r="V315" s="1"/>
      <c r="W315" s="13"/>
      <c r="X315" s="50"/>
      <c r="Z315" s="9"/>
      <c r="AK315" s="1"/>
      <c r="AL315" s="1"/>
      <c r="AM315" s="1"/>
      <c r="AP315" s="1"/>
      <c r="AQ315" s="1"/>
      <c r="AR315" s="1"/>
      <c r="AS315" s="1"/>
      <c r="AT315" s="1"/>
    </row>
    <row r="316" spans="2:46" ht="13.8" x14ac:dyDescent="0.25">
      <c r="B316" s="83"/>
      <c r="D316" s="12"/>
      <c r="F316" s="9"/>
      <c r="Q316" s="1"/>
      <c r="R316" s="1"/>
      <c r="S316" s="1"/>
      <c r="T316" s="1"/>
      <c r="U316" s="1"/>
      <c r="V316" s="1"/>
      <c r="W316" s="13"/>
      <c r="X316" s="50"/>
      <c r="Z316" s="9"/>
      <c r="AK316" s="1"/>
      <c r="AL316" s="1"/>
      <c r="AM316" s="1"/>
      <c r="AP316" s="1"/>
      <c r="AQ316" s="1"/>
      <c r="AR316" s="1"/>
      <c r="AS316" s="1"/>
      <c r="AT316" s="1"/>
    </row>
    <row r="317" spans="2:46" ht="13.8" x14ac:dyDescent="0.25">
      <c r="B317" s="83"/>
      <c r="D317" s="12"/>
      <c r="F317" s="9"/>
      <c r="Q317" s="1"/>
      <c r="R317" s="1"/>
      <c r="S317" s="1"/>
      <c r="T317" s="1"/>
      <c r="U317" s="1"/>
      <c r="V317" s="1"/>
      <c r="W317" s="13"/>
      <c r="X317" s="50"/>
      <c r="Z317" s="9"/>
      <c r="AK317" s="1"/>
      <c r="AL317" s="1"/>
      <c r="AM317" s="1"/>
      <c r="AP317" s="1"/>
      <c r="AQ317" s="1"/>
      <c r="AR317" s="1"/>
      <c r="AS317" s="1"/>
      <c r="AT317" s="1"/>
    </row>
    <row r="318" spans="2:46" ht="13.8" x14ac:dyDescent="0.25">
      <c r="B318" s="83"/>
      <c r="D318" s="12"/>
      <c r="F318" s="9"/>
      <c r="Q318" s="1"/>
      <c r="R318" s="1"/>
      <c r="S318" s="1"/>
      <c r="T318" s="1"/>
      <c r="U318" s="1"/>
      <c r="V318" s="1"/>
      <c r="W318" s="13"/>
      <c r="X318" s="50"/>
      <c r="Z318" s="9"/>
      <c r="AK318" s="1"/>
      <c r="AL318" s="1"/>
      <c r="AM318" s="1"/>
      <c r="AP318" s="1"/>
      <c r="AQ318" s="1"/>
      <c r="AR318" s="1"/>
      <c r="AS318" s="1"/>
      <c r="AT318" s="1"/>
    </row>
    <row r="319" spans="2:46" ht="13.8" x14ac:dyDescent="0.25">
      <c r="B319" s="83"/>
      <c r="D319" s="12"/>
      <c r="F319" s="9"/>
      <c r="Q319" s="1"/>
      <c r="R319" s="1"/>
      <c r="S319" s="1"/>
      <c r="T319" s="1"/>
      <c r="U319" s="1"/>
      <c r="V319" s="1"/>
      <c r="W319" s="13"/>
      <c r="X319" s="50"/>
      <c r="Z319" s="9"/>
      <c r="AK319" s="1"/>
      <c r="AL319" s="1"/>
      <c r="AM319" s="1"/>
      <c r="AP319" s="1"/>
      <c r="AQ319" s="1"/>
      <c r="AR319" s="1"/>
      <c r="AS319" s="1"/>
      <c r="AT319" s="1"/>
    </row>
    <row r="320" spans="2:46" ht="13.8" x14ac:dyDescent="0.25">
      <c r="B320" s="83"/>
      <c r="D320" s="12"/>
      <c r="F320" s="9"/>
      <c r="Q320" s="1"/>
      <c r="R320" s="1"/>
      <c r="S320" s="1"/>
      <c r="T320" s="1"/>
      <c r="U320" s="1"/>
      <c r="V320" s="1"/>
      <c r="W320" s="13"/>
      <c r="X320" s="50"/>
      <c r="Z320" s="9"/>
      <c r="AK320" s="1"/>
      <c r="AL320" s="1"/>
      <c r="AM320" s="1"/>
      <c r="AP320" s="1"/>
      <c r="AQ320" s="1"/>
      <c r="AR320" s="1"/>
      <c r="AS320" s="1"/>
      <c r="AT320" s="1"/>
    </row>
    <row r="321" spans="2:46" ht="13.8" x14ac:dyDescent="0.25">
      <c r="B321" s="83"/>
      <c r="D321" s="12"/>
      <c r="F321" s="9"/>
      <c r="Q321" s="1"/>
      <c r="R321" s="1"/>
      <c r="S321" s="1"/>
      <c r="T321" s="1"/>
      <c r="U321" s="1"/>
      <c r="V321" s="1"/>
      <c r="W321" s="13"/>
      <c r="X321" s="50"/>
      <c r="Z321" s="9"/>
      <c r="AK321" s="1"/>
      <c r="AL321" s="1"/>
      <c r="AM321" s="1"/>
      <c r="AP321" s="1"/>
      <c r="AQ321" s="1"/>
      <c r="AR321" s="1"/>
      <c r="AS321" s="1"/>
      <c r="AT321" s="1"/>
    </row>
    <row r="322" spans="2:46" ht="13.8" x14ac:dyDescent="0.25">
      <c r="B322" s="83"/>
      <c r="D322" s="12"/>
      <c r="F322" s="9"/>
      <c r="Q322" s="1"/>
      <c r="R322" s="1"/>
      <c r="S322" s="1"/>
      <c r="T322" s="1"/>
      <c r="U322" s="1"/>
      <c r="V322" s="1"/>
      <c r="W322" s="13"/>
      <c r="X322" s="50"/>
      <c r="Z322" s="9"/>
      <c r="AK322" s="1"/>
      <c r="AL322" s="1"/>
      <c r="AM322" s="1"/>
      <c r="AP322" s="1"/>
      <c r="AQ322" s="1"/>
      <c r="AR322" s="1"/>
      <c r="AS322" s="1"/>
      <c r="AT322" s="1"/>
    </row>
    <row r="323" spans="2:46" ht="13.8" x14ac:dyDescent="0.25">
      <c r="B323" s="83"/>
      <c r="D323" s="12"/>
      <c r="F323" s="9"/>
      <c r="Q323" s="1"/>
      <c r="R323" s="1"/>
      <c r="S323" s="1"/>
      <c r="T323" s="1"/>
      <c r="U323" s="1"/>
      <c r="V323" s="1"/>
      <c r="W323" s="13"/>
      <c r="X323" s="50"/>
      <c r="Z323" s="9"/>
      <c r="AK323" s="1"/>
      <c r="AL323" s="1"/>
      <c r="AM323" s="1"/>
      <c r="AP323" s="1"/>
      <c r="AQ323" s="1"/>
      <c r="AR323" s="1"/>
      <c r="AS323" s="1"/>
      <c r="AT323" s="1"/>
    </row>
    <row r="324" spans="2:46" ht="13.8" x14ac:dyDescent="0.25">
      <c r="B324" s="83"/>
      <c r="D324" s="12"/>
      <c r="F324" s="9"/>
      <c r="Q324" s="1"/>
      <c r="R324" s="1"/>
      <c r="S324" s="1"/>
      <c r="T324" s="1"/>
      <c r="U324" s="1"/>
      <c r="V324" s="1"/>
      <c r="W324" s="13"/>
      <c r="X324" s="50"/>
      <c r="Z324" s="9"/>
      <c r="AK324" s="1"/>
      <c r="AL324" s="1"/>
      <c r="AM324" s="1"/>
      <c r="AP324" s="1"/>
      <c r="AQ324" s="1"/>
      <c r="AR324" s="1"/>
      <c r="AS324" s="1"/>
      <c r="AT324" s="1"/>
    </row>
    <row r="325" spans="2:46" ht="13.8" x14ac:dyDescent="0.25">
      <c r="B325" s="83"/>
      <c r="D325" s="12"/>
      <c r="F325" s="9"/>
      <c r="Q325" s="1"/>
      <c r="R325" s="1"/>
      <c r="S325" s="1"/>
      <c r="T325" s="1"/>
      <c r="U325" s="1"/>
      <c r="V325" s="1"/>
      <c r="W325" s="13"/>
      <c r="X325" s="50"/>
      <c r="Z325" s="9"/>
      <c r="AK325" s="1"/>
      <c r="AL325" s="1"/>
      <c r="AM325" s="1"/>
      <c r="AP325" s="1"/>
      <c r="AQ325" s="1"/>
      <c r="AR325" s="1"/>
      <c r="AS325" s="1"/>
      <c r="AT325" s="1"/>
    </row>
    <row r="326" spans="2:46" ht="13.8" x14ac:dyDescent="0.25">
      <c r="B326" s="83"/>
      <c r="D326" s="12"/>
      <c r="F326" s="9"/>
      <c r="Q326" s="1"/>
      <c r="R326" s="1"/>
      <c r="S326" s="1"/>
      <c r="T326" s="1"/>
      <c r="U326" s="1"/>
      <c r="V326" s="1"/>
      <c r="W326" s="13"/>
      <c r="X326" s="50"/>
      <c r="Z326" s="9"/>
      <c r="AK326" s="1"/>
      <c r="AL326" s="1"/>
      <c r="AM326" s="1"/>
      <c r="AP326" s="1"/>
      <c r="AQ326" s="1"/>
      <c r="AR326" s="1"/>
      <c r="AS326" s="1"/>
      <c r="AT326" s="1"/>
    </row>
    <row r="327" spans="2:46" ht="13.8" x14ac:dyDescent="0.25">
      <c r="B327" s="83"/>
      <c r="D327" s="12"/>
      <c r="F327" s="9"/>
      <c r="Q327" s="1"/>
      <c r="R327" s="1"/>
      <c r="S327" s="1"/>
      <c r="T327" s="1"/>
      <c r="U327" s="1"/>
      <c r="V327" s="1"/>
      <c r="W327" s="13"/>
      <c r="X327" s="50"/>
      <c r="Z327" s="9"/>
      <c r="AK327" s="1"/>
      <c r="AL327" s="1"/>
      <c r="AM327" s="1"/>
      <c r="AP327" s="1"/>
      <c r="AQ327" s="1"/>
      <c r="AR327" s="1"/>
      <c r="AS327" s="1"/>
      <c r="AT327" s="1"/>
    </row>
    <row r="328" spans="2:46" ht="13.8" x14ac:dyDescent="0.25">
      <c r="B328" s="83"/>
      <c r="D328" s="12"/>
      <c r="F328" s="9"/>
      <c r="Q328" s="1"/>
      <c r="R328" s="1"/>
      <c r="S328" s="1"/>
      <c r="T328" s="1"/>
      <c r="U328" s="1"/>
      <c r="V328" s="1"/>
      <c r="W328" s="13"/>
      <c r="X328" s="50"/>
      <c r="Z328" s="9"/>
      <c r="AK328" s="1"/>
      <c r="AL328" s="1"/>
      <c r="AM328" s="1"/>
      <c r="AP328" s="1"/>
      <c r="AQ328" s="1"/>
      <c r="AR328" s="1"/>
      <c r="AS328" s="1"/>
      <c r="AT328" s="1"/>
    </row>
    <row r="329" spans="2:46" ht="13.8" x14ac:dyDescent="0.25">
      <c r="B329" s="83"/>
      <c r="D329" s="12"/>
      <c r="F329" s="9"/>
      <c r="Q329" s="1"/>
      <c r="R329" s="1"/>
      <c r="S329" s="1"/>
      <c r="T329" s="1"/>
      <c r="U329" s="1"/>
      <c r="V329" s="1"/>
      <c r="W329" s="13"/>
      <c r="X329" s="50"/>
      <c r="Z329" s="9"/>
      <c r="AK329" s="1"/>
      <c r="AL329" s="1"/>
      <c r="AM329" s="1"/>
      <c r="AP329" s="1"/>
      <c r="AQ329" s="1"/>
      <c r="AR329" s="1"/>
      <c r="AS329" s="1"/>
      <c r="AT329" s="1"/>
    </row>
    <row r="330" spans="2:46" ht="13.8" x14ac:dyDescent="0.25">
      <c r="B330" s="83"/>
      <c r="D330" s="12"/>
      <c r="F330" s="9"/>
      <c r="Q330" s="1"/>
      <c r="R330" s="1"/>
      <c r="S330" s="1"/>
      <c r="T330" s="1"/>
      <c r="U330" s="1"/>
      <c r="V330" s="1"/>
      <c r="W330" s="13"/>
      <c r="X330" s="50"/>
      <c r="Z330" s="9"/>
      <c r="AK330" s="1"/>
      <c r="AL330" s="1"/>
      <c r="AM330" s="1"/>
      <c r="AP330" s="1"/>
      <c r="AQ330" s="1"/>
      <c r="AR330" s="1"/>
      <c r="AS330" s="1"/>
      <c r="AT330" s="1"/>
    </row>
    <row r="331" spans="2:46" ht="13.8" x14ac:dyDescent="0.25">
      <c r="B331" s="83"/>
      <c r="D331" s="12"/>
      <c r="F331" s="9"/>
      <c r="Q331" s="1"/>
      <c r="R331" s="1"/>
      <c r="S331" s="1"/>
      <c r="T331" s="1"/>
      <c r="U331" s="1"/>
      <c r="V331" s="1"/>
      <c r="W331" s="13"/>
      <c r="X331" s="50"/>
      <c r="Z331" s="9"/>
      <c r="AK331" s="1"/>
      <c r="AL331" s="1"/>
      <c r="AM331" s="1"/>
      <c r="AP331" s="1"/>
      <c r="AQ331" s="1"/>
      <c r="AR331" s="1"/>
      <c r="AS331" s="1"/>
      <c r="AT331" s="1"/>
    </row>
    <row r="332" spans="2:46" ht="13.8" x14ac:dyDescent="0.25">
      <c r="B332" s="83"/>
      <c r="D332" s="12"/>
      <c r="F332" s="9"/>
      <c r="Q332" s="1"/>
      <c r="R332" s="1"/>
      <c r="S332" s="1"/>
      <c r="T332" s="1"/>
      <c r="U332" s="1"/>
      <c r="V332" s="1"/>
      <c r="W332" s="13"/>
      <c r="X332" s="50"/>
      <c r="Z332" s="9"/>
      <c r="AK332" s="1"/>
      <c r="AL332" s="1"/>
      <c r="AM332" s="1"/>
      <c r="AP332" s="1"/>
      <c r="AQ332" s="1"/>
      <c r="AR332" s="1"/>
      <c r="AS332" s="1"/>
      <c r="AT332" s="1"/>
    </row>
    <row r="333" spans="2:46" ht="13.8" x14ac:dyDescent="0.25">
      <c r="B333" s="83"/>
      <c r="D333" s="12"/>
      <c r="F333" s="9"/>
      <c r="Q333" s="1"/>
      <c r="R333" s="1"/>
      <c r="S333" s="1"/>
      <c r="T333" s="1"/>
      <c r="U333" s="1"/>
      <c r="V333" s="1"/>
      <c r="W333" s="13"/>
      <c r="X333" s="50"/>
      <c r="Z333" s="9"/>
      <c r="AK333" s="1"/>
      <c r="AL333" s="1"/>
      <c r="AM333" s="1"/>
      <c r="AP333" s="1"/>
      <c r="AQ333" s="1"/>
      <c r="AR333" s="1"/>
      <c r="AS333" s="1"/>
      <c r="AT333" s="1"/>
    </row>
    <row r="334" spans="2:46" ht="13.8" x14ac:dyDescent="0.25">
      <c r="B334" s="83"/>
      <c r="D334" s="12"/>
      <c r="F334" s="9"/>
      <c r="Q334" s="1"/>
      <c r="R334" s="1"/>
      <c r="S334" s="1"/>
      <c r="T334" s="1"/>
      <c r="U334" s="1"/>
      <c r="V334" s="1"/>
      <c r="W334" s="13"/>
      <c r="X334" s="50"/>
      <c r="Z334" s="9"/>
      <c r="AK334" s="1"/>
      <c r="AL334" s="1"/>
      <c r="AM334" s="1"/>
      <c r="AP334" s="1"/>
      <c r="AQ334" s="1"/>
      <c r="AR334" s="1"/>
      <c r="AS334" s="1"/>
      <c r="AT334" s="1"/>
    </row>
    <row r="335" spans="2:46" ht="13.8" x14ac:dyDescent="0.25">
      <c r="B335" s="83"/>
      <c r="D335" s="12"/>
      <c r="F335" s="9"/>
      <c r="Q335" s="1"/>
      <c r="R335" s="1"/>
      <c r="S335" s="1"/>
      <c r="T335" s="1"/>
      <c r="U335" s="1"/>
      <c r="V335" s="1"/>
      <c r="W335" s="13"/>
      <c r="X335" s="50"/>
      <c r="Z335" s="9"/>
      <c r="AK335" s="1"/>
      <c r="AL335" s="1"/>
      <c r="AM335" s="1"/>
      <c r="AP335" s="1"/>
      <c r="AQ335" s="1"/>
      <c r="AR335" s="1"/>
      <c r="AS335" s="1"/>
      <c r="AT335" s="1"/>
    </row>
    <row r="336" spans="2:46" ht="13.8" x14ac:dyDescent="0.25">
      <c r="B336" s="83"/>
      <c r="D336" s="12"/>
      <c r="F336" s="9"/>
      <c r="Q336" s="1"/>
      <c r="R336" s="1"/>
      <c r="S336" s="1"/>
      <c r="T336" s="1"/>
      <c r="U336" s="1"/>
      <c r="V336" s="1"/>
      <c r="W336" s="13"/>
      <c r="X336" s="50"/>
      <c r="Z336" s="9"/>
      <c r="AK336" s="1"/>
      <c r="AL336" s="1"/>
      <c r="AM336" s="1"/>
      <c r="AP336" s="1"/>
      <c r="AQ336" s="1"/>
      <c r="AR336" s="1"/>
      <c r="AS336" s="1"/>
      <c r="AT336" s="1"/>
    </row>
    <row r="337" spans="2:46" ht="13.8" x14ac:dyDescent="0.25">
      <c r="B337" s="83"/>
      <c r="D337" s="12"/>
      <c r="F337" s="9"/>
      <c r="Q337" s="1"/>
      <c r="R337" s="1"/>
      <c r="S337" s="1"/>
      <c r="T337" s="1"/>
      <c r="U337" s="1"/>
      <c r="V337" s="1"/>
      <c r="W337" s="13"/>
      <c r="X337" s="50"/>
      <c r="Z337" s="9"/>
      <c r="AK337" s="1"/>
      <c r="AL337" s="1"/>
      <c r="AM337" s="1"/>
      <c r="AP337" s="1"/>
      <c r="AQ337" s="1"/>
      <c r="AR337" s="1"/>
      <c r="AS337" s="1"/>
      <c r="AT337" s="1"/>
    </row>
    <row r="338" spans="2:46" ht="13.8" x14ac:dyDescent="0.25">
      <c r="B338" s="83"/>
      <c r="D338" s="12"/>
      <c r="F338" s="9"/>
      <c r="Q338" s="1"/>
      <c r="R338" s="1"/>
      <c r="S338" s="1"/>
      <c r="T338" s="1"/>
      <c r="U338" s="1"/>
      <c r="V338" s="1"/>
      <c r="W338" s="13"/>
      <c r="X338" s="50"/>
      <c r="Z338" s="9"/>
      <c r="AK338" s="1"/>
      <c r="AL338" s="1"/>
      <c r="AM338" s="1"/>
      <c r="AP338" s="1"/>
      <c r="AQ338" s="1"/>
      <c r="AR338" s="1"/>
      <c r="AS338" s="1"/>
      <c r="AT338" s="1"/>
    </row>
    <row r="339" spans="2:46" ht="13.8" x14ac:dyDescent="0.25">
      <c r="B339" s="83"/>
      <c r="D339" s="12"/>
      <c r="F339" s="9"/>
      <c r="Q339" s="1"/>
      <c r="R339" s="1"/>
      <c r="S339" s="1"/>
      <c r="T339" s="1"/>
      <c r="U339" s="1"/>
      <c r="V339" s="1"/>
      <c r="W339" s="13"/>
      <c r="X339" s="50"/>
      <c r="Z339" s="9"/>
      <c r="AK339" s="1"/>
      <c r="AL339" s="1"/>
      <c r="AM339" s="1"/>
      <c r="AP339" s="1"/>
      <c r="AQ339" s="1"/>
      <c r="AR339" s="1"/>
      <c r="AS339" s="1"/>
      <c r="AT339" s="1"/>
    </row>
    <row r="340" spans="2:46" ht="13.8" x14ac:dyDescent="0.25">
      <c r="B340" s="83"/>
      <c r="D340" s="12"/>
      <c r="F340" s="9"/>
      <c r="Q340" s="1"/>
      <c r="R340" s="1"/>
      <c r="S340" s="1"/>
      <c r="T340" s="1"/>
      <c r="U340" s="1"/>
      <c r="V340" s="1"/>
      <c r="W340" s="13"/>
      <c r="X340" s="50"/>
      <c r="Z340" s="9"/>
      <c r="AK340" s="1"/>
      <c r="AL340" s="1"/>
      <c r="AM340" s="1"/>
      <c r="AP340" s="1"/>
      <c r="AQ340" s="1"/>
      <c r="AR340" s="1"/>
      <c r="AS340" s="1"/>
      <c r="AT340" s="1"/>
    </row>
    <row r="341" spans="2:46" ht="13.8" x14ac:dyDescent="0.25">
      <c r="B341" s="83"/>
      <c r="D341" s="12"/>
      <c r="F341" s="9"/>
      <c r="Q341" s="1"/>
      <c r="R341" s="1"/>
      <c r="S341" s="1"/>
      <c r="T341" s="1"/>
      <c r="U341" s="1"/>
      <c r="V341" s="1"/>
      <c r="W341" s="13"/>
      <c r="X341" s="50"/>
      <c r="Z341" s="9"/>
      <c r="AK341" s="1"/>
      <c r="AL341" s="1"/>
      <c r="AM341" s="1"/>
      <c r="AP341" s="1"/>
      <c r="AQ341" s="1"/>
      <c r="AR341" s="1"/>
      <c r="AS341" s="1"/>
      <c r="AT341" s="1"/>
    </row>
    <row r="342" spans="2:46" ht="13.8" x14ac:dyDescent="0.25">
      <c r="B342" s="83"/>
      <c r="D342" s="12"/>
      <c r="F342" s="9"/>
      <c r="Q342" s="1"/>
      <c r="R342" s="1"/>
      <c r="S342" s="1"/>
      <c r="T342" s="1"/>
      <c r="U342" s="1"/>
      <c r="V342" s="1"/>
      <c r="W342" s="13"/>
      <c r="X342" s="50"/>
      <c r="Z342" s="9"/>
      <c r="AK342" s="1"/>
      <c r="AL342" s="1"/>
      <c r="AM342" s="1"/>
      <c r="AP342" s="1"/>
      <c r="AQ342" s="1"/>
      <c r="AR342" s="1"/>
      <c r="AS342" s="1"/>
      <c r="AT342" s="1"/>
    </row>
    <row r="343" spans="2:46" ht="13.8" x14ac:dyDescent="0.25">
      <c r="B343" s="83"/>
      <c r="D343" s="12"/>
      <c r="F343" s="9"/>
      <c r="Q343" s="1"/>
      <c r="R343" s="1"/>
      <c r="S343" s="1"/>
      <c r="T343" s="1"/>
      <c r="U343" s="1"/>
      <c r="V343" s="1"/>
      <c r="W343" s="13"/>
      <c r="X343" s="50"/>
      <c r="Z343" s="9"/>
      <c r="AK343" s="1"/>
      <c r="AL343" s="1"/>
      <c r="AM343" s="1"/>
      <c r="AP343" s="1"/>
      <c r="AQ343" s="1"/>
      <c r="AR343" s="1"/>
      <c r="AS343" s="1"/>
      <c r="AT343" s="1"/>
    </row>
    <row r="344" spans="2:46" ht="13.8" x14ac:dyDescent="0.25">
      <c r="B344" s="83"/>
      <c r="D344" s="12"/>
      <c r="F344" s="9"/>
      <c r="Q344" s="1"/>
      <c r="R344" s="1"/>
      <c r="S344" s="1"/>
      <c r="T344" s="1"/>
      <c r="U344" s="1"/>
      <c r="V344" s="1"/>
      <c r="W344" s="13"/>
      <c r="X344" s="50"/>
      <c r="Z344" s="9"/>
      <c r="AK344" s="1"/>
      <c r="AL344" s="1"/>
      <c r="AM344" s="1"/>
      <c r="AP344" s="1"/>
      <c r="AQ344" s="1"/>
      <c r="AR344" s="1"/>
      <c r="AS344" s="1"/>
      <c r="AT344" s="1"/>
    </row>
    <row r="345" spans="2:46" ht="13.8" x14ac:dyDescent="0.25">
      <c r="B345" s="83"/>
      <c r="D345" s="12"/>
      <c r="F345" s="9"/>
      <c r="Q345" s="1"/>
      <c r="R345" s="1"/>
      <c r="S345" s="1"/>
      <c r="T345" s="1"/>
      <c r="U345" s="1"/>
      <c r="V345" s="1"/>
      <c r="W345" s="13"/>
      <c r="X345" s="50"/>
      <c r="Z345" s="9"/>
      <c r="AK345" s="1"/>
      <c r="AL345" s="1"/>
      <c r="AM345" s="1"/>
      <c r="AP345" s="1"/>
      <c r="AQ345" s="1"/>
      <c r="AR345" s="1"/>
      <c r="AS345" s="1"/>
      <c r="AT345" s="1"/>
    </row>
    <row r="346" spans="2:46" ht="13.8" x14ac:dyDescent="0.25">
      <c r="B346" s="83"/>
      <c r="D346" s="12"/>
      <c r="F346" s="9"/>
      <c r="Q346" s="1"/>
      <c r="R346" s="1"/>
      <c r="S346" s="1"/>
      <c r="T346" s="1"/>
      <c r="U346" s="1"/>
      <c r="V346" s="1"/>
      <c r="W346" s="13"/>
      <c r="X346" s="50"/>
      <c r="Z346" s="9"/>
      <c r="AK346" s="1"/>
      <c r="AL346" s="1"/>
      <c r="AM346" s="1"/>
      <c r="AP346" s="1"/>
      <c r="AQ346" s="1"/>
      <c r="AR346" s="1"/>
      <c r="AS346" s="1"/>
      <c r="AT346" s="1"/>
    </row>
    <row r="347" spans="2:46" ht="13.8" x14ac:dyDescent="0.25">
      <c r="B347" s="83"/>
      <c r="D347" s="12"/>
      <c r="F347" s="9"/>
      <c r="Q347" s="1"/>
      <c r="R347" s="1"/>
      <c r="S347" s="1"/>
      <c r="T347" s="1"/>
      <c r="U347" s="1"/>
      <c r="V347" s="1"/>
      <c r="W347" s="13"/>
      <c r="X347" s="50"/>
      <c r="Z347" s="9"/>
      <c r="AK347" s="1"/>
      <c r="AL347" s="1"/>
      <c r="AM347" s="1"/>
      <c r="AP347" s="1"/>
      <c r="AQ347" s="1"/>
      <c r="AR347" s="1"/>
      <c r="AS347" s="1"/>
      <c r="AT347" s="1"/>
    </row>
    <row r="348" spans="2:46" ht="13.8" x14ac:dyDescent="0.25">
      <c r="B348" s="83"/>
      <c r="D348" s="12"/>
      <c r="F348" s="9"/>
      <c r="Q348" s="1"/>
      <c r="R348" s="1"/>
      <c r="S348" s="1"/>
      <c r="T348" s="1"/>
      <c r="U348" s="1"/>
      <c r="V348" s="1"/>
      <c r="W348" s="13"/>
      <c r="X348" s="50"/>
      <c r="Z348" s="9"/>
      <c r="AK348" s="1"/>
      <c r="AL348" s="1"/>
      <c r="AM348" s="1"/>
      <c r="AP348" s="1"/>
      <c r="AQ348" s="1"/>
      <c r="AR348" s="1"/>
      <c r="AS348" s="1"/>
      <c r="AT348" s="1"/>
    </row>
    <row r="349" spans="2:46" ht="13.8" x14ac:dyDescent="0.25">
      <c r="B349" s="83"/>
      <c r="D349" s="12"/>
      <c r="F349" s="9"/>
      <c r="Q349" s="1"/>
      <c r="R349" s="1"/>
      <c r="S349" s="1"/>
      <c r="T349" s="1"/>
      <c r="U349" s="1"/>
      <c r="V349" s="1"/>
      <c r="W349" s="13"/>
      <c r="X349" s="50"/>
      <c r="Z349" s="9"/>
      <c r="AK349" s="1"/>
      <c r="AL349" s="1"/>
      <c r="AM349" s="1"/>
      <c r="AP349" s="1"/>
      <c r="AQ349" s="1"/>
      <c r="AR349" s="1"/>
      <c r="AS349" s="1"/>
      <c r="AT349" s="1"/>
    </row>
    <row r="350" spans="2:46" ht="13.8" x14ac:dyDescent="0.25">
      <c r="B350" s="83"/>
      <c r="D350" s="12"/>
      <c r="F350" s="9"/>
      <c r="Q350" s="1"/>
      <c r="R350" s="1"/>
      <c r="S350" s="1"/>
      <c r="T350" s="1"/>
      <c r="U350" s="1"/>
      <c r="V350" s="1"/>
      <c r="W350" s="13"/>
      <c r="X350" s="50"/>
      <c r="Z350" s="9"/>
      <c r="AK350" s="1"/>
      <c r="AL350" s="1"/>
      <c r="AM350" s="1"/>
      <c r="AP350" s="1"/>
      <c r="AQ350" s="1"/>
      <c r="AR350" s="1"/>
      <c r="AS350" s="1"/>
      <c r="AT350" s="1"/>
    </row>
    <row r="351" spans="2:46" ht="13.8" x14ac:dyDescent="0.25">
      <c r="B351" s="83"/>
      <c r="D351" s="12"/>
      <c r="F351" s="9"/>
      <c r="Q351" s="1"/>
      <c r="R351" s="1"/>
      <c r="S351" s="1"/>
      <c r="T351" s="1"/>
      <c r="U351" s="1"/>
      <c r="V351" s="1"/>
      <c r="W351" s="13"/>
      <c r="X351" s="50"/>
      <c r="Z351" s="9"/>
      <c r="AK351" s="1"/>
      <c r="AL351" s="1"/>
      <c r="AM351" s="1"/>
      <c r="AP351" s="1"/>
      <c r="AQ351" s="1"/>
      <c r="AR351" s="1"/>
      <c r="AS351" s="1"/>
      <c r="AT351" s="1"/>
    </row>
    <row r="352" spans="2:46" ht="13.8" x14ac:dyDescent="0.25">
      <c r="B352" s="83"/>
      <c r="D352" s="12"/>
      <c r="F352" s="9"/>
      <c r="Q352" s="1"/>
      <c r="R352" s="1"/>
      <c r="S352" s="1"/>
      <c r="T352" s="1"/>
      <c r="U352" s="1"/>
      <c r="V352" s="1"/>
      <c r="W352" s="13"/>
      <c r="X352" s="50"/>
      <c r="Z352" s="9"/>
      <c r="AK352" s="1"/>
      <c r="AL352" s="1"/>
      <c r="AM352" s="1"/>
      <c r="AP352" s="1"/>
      <c r="AQ352" s="1"/>
      <c r="AR352" s="1"/>
      <c r="AS352" s="1"/>
      <c r="AT352" s="1"/>
    </row>
    <row r="353" spans="2:46" ht="13.8" x14ac:dyDescent="0.25">
      <c r="B353" s="83"/>
      <c r="D353" s="12"/>
      <c r="F353" s="9"/>
      <c r="Q353" s="1"/>
      <c r="R353" s="1"/>
      <c r="S353" s="1"/>
      <c r="T353" s="1"/>
      <c r="U353" s="1"/>
      <c r="V353" s="1"/>
      <c r="W353" s="13"/>
      <c r="X353" s="50"/>
      <c r="Z353" s="9"/>
      <c r="AK353" s="1"/>
      <c r="AL353" s="1"/>
      <c r="AM353" s="1"/>
      <c r="AP353" s="1"/>
      <c r="AQ353" s="1"/>
      <c r="AR353" s="1"/>
      <c r="AS353" s="1"/>
      <c r="AT353" s="1"/>
    </row>
    <row r="354" spans="2:46" ht="13.8" x14ac:dyDescent="0.25">
      <c r="B354" s="83"/>
      <c r="D354" s="12"/>
      <c r="F354" s="9"/>
      <c r="Q354" s="1"/>
      <c r="R354" s="1"/>
      <c r="S354" s="1"/>
      <c r="T354" s="1"/>
      <c r="U354" s="1"/>
      <c r="V354" s="1"/>
      <c r="W354" s="13"/>
      <c r="X354" s="50"/>
      <c r="Z354" s="9"/>
      <c r="AK354" s="1"/>
      <c r="AL354" s="1"/>
      <c r="AM354" s="1"/>
      <c r="AP354" s="1"/>
      <c r="AQ354" s="1"/>
      <c r="AR354" s="1"/>
      <c r="AS354" s="1"/>
      <c r="AT354" s="1"/>
    </row>
    <row r="355" spans="2:46" ht="13.8" x14ac:dyDescent="0.25">
      <c r="B355" s="83"/>
      <c r="D355" s="12"/>
      <c r="F355" s="9"/>
      <c r="Q355" s="1"/>
      <c r="R355" s="1"/>
      <c r="S355" s="1"/>
      <c r="T355" s="1"/>
      <c r="U355" s="1"/>
      <c r="V355" s="1"/>
      <c r="W355" s="13"/>
      <c r="X355" s="50"/>
      <c r="Z355" s="9"/>
      <c r="AK355" s="1"/>
      <c r="AL355" s="1"/>
      <c r="AM355" s="1"/>
      <c r="AP355" s="1"/>
      <c r="AQ355" s="1"/>
      <c r="AR355" s="1"/>
      <c r="AS355" s="1"/>
      <c r="AT355" s="1"/>
    </row>
    <row r="356" spans="2:46" ht="13.8" x14ac:dyDescent="0.25">
      <c r="B356" s="83"/>
      <c r="D356" s="12"/>
      <c r="F356" s="9"/>
      <c r="Q356" s="1"/>
      <c r="R356" s="1"/>
      <c r="S356" s="1"/>
      <c r="T356" s="1"/>
      <c r="U356" s="1"/>
      <c r="V356" s="1"/>
      <c r="W356" s="13"/>
      <c r="X356" s="50"/>
      <c r="Z356" s="9"/>
      <c r="AK356" s="1"/>
      <c r="AL356" s="1"/>
      <c r="AM356" s="1"/>
      <c r="AP356" s="1"/>
      <c r="AQ356" s="1"/>
      <c r="AR356" s="1"/>
      <c r="AS356" s="1"/>
      <c r="AT356" s="1"/>
    </row>
    <row r="357" spans="2:46" ht="13.8" x14ac:dyDescent="0.25">
      <c r="B357" s="83"/>
      <c r="D357" s="12"/>
      <c r="F357" s="9"/>
      <c r="Q357" s="1"/>
      <c r="R357" s="1"/>
      <c r="S357" s="1"/>
      <c r="T357" s="1"/>
      <c r="U357" s="1"/>
      <c r="V357" s="1"/>
      <c r="W357" s="13"/>
      <c r="X357" s="50"/>
      <c r="Z357" s="9"/>
      <c r="AK357" s="1"/>
      <c r="AL357" s="1"/>
      <c r="AM357" s="1"/>
      <c r="AP357" s="1"/>
      <c r="AQ357" s="1"/>
      <c r="AR357" s="1"/>
      <c r="AS357" s="1"/>
      <c r="AT357" s="1"/>
    </row>
    <row r="358" spans="2:46" ht="13.8" x14ac:dyDescent="0.25">
      <c r="B358" s="83"/>
      <c r="D358" s="12"/>
      <c r="F358" s="9"/>
      <c r="Q358" s="1"/>
      <c r="R358" s="1"/>
      <c r="S358" s="1"/>
      <c r="T358" s="1"/>
      <c r="U358" s="1"/>
      <c r="V358" s="1"/>
      <c r="W358" s="13"/>
      <c r="X358" s="50"/>
      <c r="Z358" s="9"/>
      <c r="AK358" s="1"/>
      <c r="AL358" s="1"/>
      <c r="AM358" s="1"/>
      <c r="AP358" s="1"/>
      <c r="AQ358" s="1"/>
      <c r="AR358" s="1"/>
      <c r="AS358" s="1"/>
      <c r="AT358" s="1"/>
    </row>
    <row r="359" spans="2:46" ht="13.8" x14ac:dyDescent="0.25">
      <c r="B359" s="83"/>
      <c r="D359" s="12"/>
      <c r="F359" s="9"/>
      <c r="Q359" s="1"/>
      <c r="R359" s="1"/>
      <c r="S359" s="1"/>
      <c r="T359" s="1"/>
      <c r="U359" s="1"/>
      <c r="V359" s="1"/>
      <c r="W359" s="13"/>
      <c r="X359" s="50"/>
      <c r="Z359" s="9"/>
      <c r="AK359" s="1"/>
      <c r="AL359" s="1"/>
      <c r="AM359" s="1"/>
      <c r="AP359" s="1"/>
      <c r="AQ359" s="1"/>
      <c r="AR359" s="1"/>
      <c r="AS359" s="1"/>
      <c r="AT359" s="1"/>
    </row>
    <row r="360" spans="2:46" ht="13.8" x14ac:dyDescent="0.25">
      <c r="B360" s="83"/>
      <c r="D360" s="12"/>
      <c r="F360" s="9"/>
      <c r="Q360" s="1"/>
      <c r="R360" s="1"/>
      <c r="S360" s="1"/>
      <c r="T360" s="1"/>
      <c r="U360" s="1"/>
      <c r="V360" s="1"/>
      <c r="W360" s="13"/>
      <c r="X360" s="50"/>
      <c r="Z360" s="9"/>
      <c r="AK360" s="1"/>
      <c r="AL360" s="1"/>
      <c r="AM360" s="1"/>
      <c r="AP360" s="1"/>
      <c r="AQ360" s="1"/>
      <c r="AR360" s="1"/>
      <c r="AS360" s="1"/>
      <c r="AT360" s="1"/>
    </row>
    <row r="361" spans="2:46" ht="13.8" x14ac:dyDescent="0.25">
      <c r="B361" s="83"/>
      <c r="D361" s="12"/>
      <c r="F361" s="9"/>
      <c r="Q361" s="1"/>
      <c r="R361" s="1"/>
      <c r="S361" s="1"/>
      <c r="T361" s="1"/>
      <c r="U361" s="1"/>
      <c r="V361" s="1"/>
      <c r="W361" s="13"/>
      <c r="X361" s="50"/>
      <c r="Z361" s="9"/>
      <c r="AK361" s="1"/>
      <c r="AL361" s="1"/>
      <c r="AM361" s="1"/>
      <c r="AP361" s="1"/>
      <c r="AQ361" s="1"/>
      <c r="AR361" s="1"/>
      <c r="AS361" s="1"/>
      <c r="AT361" s="1"/>
    </row>
    <row r="362" spans="2:46" ht="13.8" x14ac:dyDescent="0.25">
      <c r="B362" s="83"/>
      <c r="D362" s="12"/>
      <c r="F362" s="9"/>
      <c r="Q362" s="1"/>
      <c r="R362" s="1"/>
      <c r="S362" s="1"/>
      <c r="T362" s="1"/>
      <c r="U362" s="1"/>
      <c r="V362" s="1"/>
      <c r="W362" s="13"/>
      <c r="X362" s="50"/>
      <c r="Z362" s="9"/>
      <c r="AK362" s="1"/>
      <c r="AL362" s="1"/>
      <c r="AM362" s="1"/>
      <c r="AP362" s="1"/>
      <c r="AQ362" s="1"/>
      <c r="AR362" s="1"/>
      <c r="AS362" s="1"/>
      <c r="AT362" s="1"/>
    </row>
    <row r="363" spans="2:46" ht="13.8" x14ac:dyDescent="0.25">
      <c r="B363" s="83"/>
      <c r="D363" s="12"/>
      <c r="F363" s="9"/>
      <c r="Q363" s="1"/>
      <c r="R363" s="1"/>
      <c r="S363" s="1"/>
      <c r="T363" s="1"/>
      <c r="U363" s="1"/>
      <c r="V363" s="1"/>
      <c r="W363" s="13"/>
      <c r="X363" s="50"/>
      <c r="Z363" s="9"/>
      <c r="AK363" s="1"/>
      <c r="AL363" s="1"/>
      <c r="AM363" s="1"/>
      <c r="AP363" s="1"/>
      <c r="AQ363" s="1"/>
      <c r="AR363" s="1"/>
      <c r="AS363" s="1"/>
      <c r="AT363" s="1"/>
    </row>
    <row r="364" spans="2:46" ht="13.8" x14ac:dyDescent="0.25">
      <c r="B364" s="83"/>
      <c r="D364" s="12"/>
      <c r="F364" s="9"/>
      <c r="Q364" s="1"/>
      <c r="R364" s="1"/>
      <c r="S364" s="1"/>
      <c r="T364" s="1"/>
      <c r="U364" s="1"/>
      <c r="V364" s="1"/>
      <c r="W364" s="13"/>
      <c r="X364" s="50"/>
      <c r="Z364" s="9"/>
      <c r="AK364" s="1"/>
      <c r="AL364" s="1"/>
      <c r="AM364" s="1"/>
      <c r="AP364" s="1"/>
      <c r="AQ364" s="1"/>
      <c r="AR364" s="1"/>
      <c r="AS364" s="1"/>
      <c r="AT364" s="1"/>
    </row>
    <row r="365" spans="2:46" ht="13.8" x14ac:dyDescent="0.25">
      <c r="B365" s="83"/>
      <c r="D365" s="12"/>
      <c r="F365" s="9"/>
      <c r="Q365" s="1"/>
      <c r="R365" s="1"/>
      <c r="S365" s="1"/>
      <c r="T365" s="1"/>
      <c r="U365" s="1"/>
      <c r="V365" s="1"/>
      <c r="W365" s="13"/>
      <c r="X365" s="50"/>
      <c r="Z365" s="9"/>
      <c r="AK365" s="1"/>
      <c r="AL365" s="1"/>
      <c r="AM365" s="1"/>
      <c r="AP365" s="1"/>
      <c r="AQ365" s="1"/>
      <c r="AR365" s="1"/>
      <c r="AS365" s="1"/>
      <c r="AT365" s="1"/>
    </row>
    <row r="366" spans="2:46" ht="13.8" x14ac:dyDescent="0.25">
      <c r="B366" s="83"/>
      <c r="D366" s="12"/>
      <c r="F366" s="9"/>
      <c r="Q366" s="1"/>
      <c r="R366" s="1"/>
      <c r="S366" s="1"/>
      <c r="T366" s="1"/>
      <c r="U366" s="1"/>
      <c r="V366" s="1"/>
      <c r="W366" s="13"/>
      <c r="X366" s="50"/>
      <c r="Z366" s="9"/>
      <c r="AK366" s="1"/>
      <c r="AL366" s="1"/>
      <c r="AM366" s="1"/>
      <c r="AP366" s="1"/>
      <c r="AQ366" s="1"/>
      <c r="AR366" s="1"/>
      <c r="AS366" s="1"/>
      <c r="AT366" s="1"/>
    </row>
    <row r="367" spans="2:46" ht="13.8" x14ac:dyDescent="0.25">
      <c r="B367" s="83"/>
      <c r="D367" s="12"/>
      <c r="F367" s="9"/>
      <c r="Q367" s="1"/>
      <c r="R367" s="1"/>
      <c r="S367" s="1"/>
      <c r="T367" s="1"/>
      <c r="U367" s="1"/>
      <c r="V367" s="1"/>
      <c r="W367" s="13"/>
      <c r="X367" s="50"/>
      <c r="Z367" s="9"/>
      <c r="AK367" s="1"/>
      <c r="AL367" s="1"/>
      <c r="AM367" s="1"/>
      <c r="AP367" s="1"/>
      <c r="AQ367" s="1"/>
      <c r="AR367" s="1"/>
      <c r="AS367" s="1"/>
      <c r="AT367" s="1"/>
    </row>
    <row r="368" spans="2:46" ht="13.8" x14ac:dyDescent="0.25">
      <c r="B368" s="83"/>
      <c r="D368" s="12"/>
      <c r="F368" s="9"/>
      <c r="Q368" s="1"/>
      <c r="R368" s="1"/>
      <c r="S368" s="1"/>
      <c r="T368" s="1"/>
      <c r="U368" s="1"/>
      <c r="V368" s="1"/>
      <c r="W368" s="13"/>
      <c r="X368" s="50"/>
      <c r="Z368" s="9"/>
      <c r="AK368" s="1"/>
      <c r="AL368" s="1"/>
      <c r="AM368" s="1"/>
      <c r="AP368" s="1"/>
      <c r="AQ368" s="1"/>
      <c r="AR368" s="1"/>
      <c r="AS368" s="1"/>
      <c r="AT368" s="1"/>
    </row>
    <row r="369" spans="2:46" ht="13.8" x14ac:dyDescent="0.25">
      <c r="B369" s="83"/>
      <c r="D369" s="12"/>
      <c r="F369" s="9"/>
      <c r="Q369" s="1"/>
      <c r="R369" s="1"/>
      <c r="S369" s="1"/>
      <c r="T369" s="1"/>
      <c r="U369" s="1"/>
      <c r="V369" s="1"/>
      <c r="W369" s="13"/>
      <c r="X369" s="50"/>
      <c r="Z369" s="9"/>
      <c r="AK369" s="1"/>
      <c r="AL369" s="1"/>
      <c r="AM369" s="1"/>
      <c r="AP369" s="1"/>
      <c r="AQ369" s="1"/>
      <c r="AR369" s="1"/>
      <c r="AS369" s="1"/>
      <c r="AT369" s="1"/>
    </row>
    <row r="370" spans="2:46" ht="13.8" x14ac:dyDescent="0.25">
      <c r="B370" s="83"/>
      <c r="D370" s="12"/>
      <c r="F370" s="9"/>
      <c r="Q370" s="1"/>
      <c r="R370" s="1"/>
      <c r="S370" s="1"/>
      <c r="T370" s="1"/>
      <c r="U370" s="1"/>
      <c r="V370" s="1"/>
      <c r="W370" s="13"/>
      <c r="X370" s="50"/>
      <c r="Z370" s="9"/>
      <c r="AK370" s="1"/>
      <c r="AL370" s="1"/>
      <c r="AM370" s="1"/>
      <c r="AP370" s="1"/>
      <c r="AQ370" s="1"/>
      <c r="AR370" s="1"/>
      <c r="AS370" s="1"/>
      <c r="AT370" s="1"/>
    </row>
    <row r="371" spans="2:46" ht="13.8" x14ac:dyDescent="0.25">
      <c r="B371" s="83"/>
      <c r="D371" s="12"/>
      <c r="F371" s="9"/>
      <c r="Q371" s="1"/>
      <c r="R371" s="1"/>
      <c r="S371" s="1"/>
      <c r="T371" s="1"/>
      <c r="U371" s="1"/>
      <c r="V371" s="1"/>
      <c r="W371" s="13"/>
      <c r="X371" s="50"/>
      <c r="Z371" s="9"/>
      <c r="AK371" s="1"/>
      <c r="AL371" s="1"/>
      <c r="AM371" s="1"/>
      <c r="AP371" s="1"/>
      <c r="AQ371" s="1"/>
      <c r="AR371" s="1"/>
      <c r="AS371" s="1"/>
      <c r="AT371" s="1"/>
    </row>
    <row r="372" spans="2:46" ht="13.8" x14ac:dyDescent="0.25">
      <c r="B372" s="83"/>
      <c r="D372" s="12"/>
      <c r="F372" s="9"/>
      <c r="Q372" s="1"/>
      <c r="R372" s="1"/>
      <c r="S372" s="1"/>
      <c r="T372" s="1"/>
      <c r="U372" s="1"/>
      <c r="V372" s="1"/>
      <c r="W372" s="13"/>
      <c r="X372" s="50"/>
      <c r="Z372" s="9"/>
      <c r="AK372" s="1"/>
      <c r="AL372" s="1"/>
      <c r="AM372" s="1"/>
      <c r="AP372" s="1"/>
      <c r="AQ372" s="1"/>
      <c r="AR372" s="1"/>
      <c r="AS372" s="1"/>
      <c r="AT372" s="1"/>
    </row>
    <row r="373" spans="2:46" ht="13.8" x14ac:dyDescent="0.25">
      <c r="B373" s="83"/>
      <c r="D373" s="12"/>
      <c r="F373" s="9"/>
      <c r="Q373" s="1"/>
      <c r="R373" s="1"/>
      <c r="S373" s="1"/>
      <c r="T373" s="1"/>
      <c r="U373" s="1"/>
      <c r="V373" s="1"/>
      <c r="W373" s="13"/>
      <c r="X373" s="50"/>
      <c r="Z373" s="9"/>
      <c r="AK373" s="1"/>
      <c r="AL373" s="1"/>
      <c r="AM373" s="1"/>
      <c r="AP373" s="1"/>
      <c r="AQ373" s="1"/>
      <c r="AR373" s="1"/>
      <c r="AS373" s="1"/>
      <c r="AT373" s="1"/>
    </row>
    <row r="374" spans="2:46" ht="13.8" x14ac:dyDescent="0.25">
      <c r="B374" s="83"/>
      <c r="D374" s="12"/>
      <c r="F374" s="9"/>
      <c r="Q374" s="1"/>
      <c r="R374" s="1"/>
      <c r="S374" s="1"/>
      <c r="T374" s="1"/>
      <c r="U374" s="1"/>
      <c r="V374" s="1"/>
      <c r="W374" s="13"/>
      <c r="X374" s="50"/>
      <c r="Z374" s="9"/>
      <c r="AK374" s="1"/>
      <c r="AL374" s="1"/>
      <c r="AM374" s="1"/>
      <c r="AP374" s="1"/>
      <c r="AQ374" s="1"/>
      <c r="AR374" s="1"/>
      <c r="AS374" s="1"/>
      <c r="AT374" s="1"/>
    </row>
    <row r="375" spans="2:46" ht="13.8" x14ac:dyDescent="0.25">
      <c r="B375" s="83"/>
      <c r="D375" s="12"/>
      <c r="F375" s="9"/>
      <c r="Q375" s="1"/>
      <c r="R375" s="1"/>
      <c r="S375" s="1"/>
      <c r="T375" s="1"/>
      <c r="U375" s="1"/>
      <c r="V375" s="1"/>
      <c r="W375" s="13"/>
      <c r="X375" s="50"/>
      <c r="Z375" s="9"/>
      <c r="AK375" s="1"/>
      <c r="AL375" s="1"/>
      <c r="AM375" s="1"/>
      <c r="AP375" s="1"/>
      <c r="AQ375" s="1"/>
      <c r="AR375" s="1"/>
      <c r="AS375" s="1"/>
      <c r="AT375" s="1"/>
    </row>
    <row r="376" spans="2:46" ht="13.8" x14ac:dyDescent="0.25">
      <c r="B376" s="83"/>
      <c r="D376" s="12"/>
      <c r="F376" s="9"/>
      <c r="Q376" s="1"/>
      <c r="R376" s="1"/>
      <c r="S376" s="1"/>
      <c r="T376" s="1"/>
      <c r="U376" s="1"/>
      <c r="V376" s="1"/>
      <c r="W376" s="13"/>
      <c r="X376" s="50"/>
      <c r="Z376" s="9"/>
      <c r="AK376" s="1"/>
      <c r="AL376" s="1"/>
      <c r="AM376" s="1"/>
      <c r="AP376" s="1"/>
      <c r="AQ376" s="1"/>
      <c r="AR376" s="1"/>
      <c r="AS376" s="1"/>
      <c r="AT376" s="1"/>
    </row>
    <row r="377" spans="2:46" ht="13.8" x14ac:dyDescent="0.25">
      <c r="B377" s="83"/>
      <c r="D377" s="12"/>
      <c r="F377" s="9"/>
      <c r="Q377" s="1"/>
      <c r="R377" s="1"/>
      <c r="S377" s="1"/>
      <c r="T377" s="1"/>
      <c r="U377" s="1"/>
      <c r="V377" s="1"/>
      <c r="W377" s="13"/>
      <c r="X377" s="50"/>
      <c r="Z377" s="9"/>
      <c r="AK377" s="1"/>
      <c r="AL377" s="1"/>
      <c r="AM377" s="1"/>
      <c r="AP377" s="1"/>
      <c r="AQ377" s="1"/>
      <c r="AR377" s="1"/>
      <c r="AS377" s="1"/>
      <c r="AT377" s="1"/>
    </row>
    <row r="378" spans="2:46" ht="13.8" x14ac:dyDescent="0.25">
      <c r="B378" s="83"/>
      <c r="D378" s="12"/>
      <c r="F378" s="9"/>
      <c r="Q378" s="1"/>
      <c r="R378" s="1"/>
      <c r="S378" s="1"/>
      <c r="T378" s="1"/>
      <c r="U378" s="1"/>
      <c r="V378" s="1"/>
      <c r="W378" s="13"/>
      <c r="X378" s="50"/>
      <c r="Z378" s="9"/>
      <c r="AK378" s="1"/>
      <c r="AL378" s="1"/>
      <c r="AM378" s="1"/>
      <c r="AP378" s="1"/>
      <c r="AQ378" s="1"/>
      <c r="AR378" s="1"/>
      <c r="AS378" s="1"/>
      <c r="AT378" s="1"/>
    </row>
    <row r="379" spans="2:46" ht="13.8" x14ac:dyDescent="0.25">
      <c r="B379" s="83"/>
      <c r="D379" s="12"/>
      <c r="F379" s="9"/>
      <c r="Q379" s="1"/>
      <c r="R379" s="1"/>
      <c r="S379" s="1"/>
      <c r="T379" s="1"/>
      <c r="U379" s="1"/>
      <c r="V379" s="1"/>
      <c r="W379" s="13"/>
      <c r="X379" s="50"/>
      <c r="Z379" s="9"/>
      <c r="AK379" s="1"/>
      <c r="AL379" s="1"/>
      <c r="AM379" s="1"/>
      <c r="AP379" s="1"/>
      <c r="AQ379" s="1"/>
      <c r="AR379" s="1"/>
      <c r="AS379" s="1"/>
      <c r="AT379" s="1"/>
    </row>
    <row r="380" spans="2:46" ht="13.8" x14ac:dyDescent="0.25">
      <c r="B380" s="83"/>
      <c r="D380" s="12"/>
      <c r="F380" s="9"/>
      <c r="Q380" s="1"/>
      <c r="R380" s="1"/>
      <c r="S380" s="1"/>
      <c r="T380" s="1"/>
      <c r="U380" s="1"/>
      <c r="V380" s="1"/>
      <c r="W380" s="13"/>
      <c r="X380" s="50"/>
      <c r="Z380" s="9"/>
      <c r="AK380" s="1"/>
      <c r="AL380" s="1"/>
      <c r="AM380" s="1"/>
      <c r="AP380" s="1"/>
      <c r="AQ380" s="1"/>
      <c r="AR380" s="1"/>
      <c r="AS380" s="1"/>
      <c r="AT380" s="1"/>
    </row>
    <row r="381" spans="2:46" ht="13.8" x14ac:dyDescent="0.25">
      <c r="B381" s="83"/>
      <c r="D381" s="12"/>
      <c r="F381" s="9"/>
      <c r="Q381" s="1"/>
      <c r="R381" s="1"/>
      <c r="S381" s="1"/>
      <c r="T381" s="1"/>
      <c r="U381" s="1"/>
      <c r="V381" s="1"/>
      <c r="W381" s="13"/>
      <c r="X381" s="50"/>
      <c r="Z381" s="9"/>
      <c r="AK381" s="1"/>
      <c r="AL381" s="1"/>
      <c r="AM381" s="1"/>
      <c r="AP381" s="1"/>
      <c r="AQ381" s="1"/>
      <c r="AR381" s="1"/>
      <c r="AS381" s="1"/>
      <c r="AT381" s="1"/>
    </row>
    <row r="382" spans="2:46" ht="13.8" x14ac:dyDescent="0.25">
      <c r="B382" s="83"/>
      <c r="D382" s="12"/>
      <c r="F382" s="9"/>
      <c r="Q382" s="1"/>
      <c r="R382" s="1"/>
      <c r="S382" s="1"/>
      <c r="T382" s="1"/>
      <c r="U382" s="1"/>
      <c r="V382" s="1"/>
      <c r="W382" s="13"/>
      <c r="X382" s="50"/>
      <c r="Z382" s="9"/>
      <c r="AK382" s="1"/>
      <c r="AL382" s="1"/>
      <c r="AM382" s="1"/>
      <c r="AP382" s="1"/>
      <c r="AQ382" s="1"/>
      <c r="AR382" s="1"/>
      <c r="AS382" s="1"/>
      <c r="AT382" s="1"/>
    </row>
    <row r="383" spans="2:46" ht="13.8" x14ac:dyDescent="0.25">
      <c r="B383" s="83"/>
      <c r="D383" s="12"/>
      <c r="F383" s="9"/>
      <c r="Q383" s="1"/>
      <c r="R383" s="1"/>
      <c r="S383" s="1"/>
      <c r="T383" s="1"/>
      <c r="U383" s="1"/>
      <c r="V383" s="1"/>
      <c r="W383" s="13"/>
      <c r="X383" s="50"/>
      <c r="Z383" s="9"/>
      <c r="AK383" s="1"/>
      <c r="AL383" s="1"/>
      <c r="AM383" s="1"/>
      <c r="AP383" s="1"/>
      <c r="AQ383" s="1"/>
      <c r="AR383" s="1"/>
      <c r="AS383" s="1"/>
      <c r="AT383" s="1"/>
    </row>
    <row r="384" spans="2:46" ht="13.8" x14ac:dyDescent="0.25">
      <c r="B384" s="83"/>
      <c r="D384" s="12"/>
      <c r="F384" s="9"/>
      <c r="Q384" s="1"/>
      <c r="R384" s="1"/>
      <c r="S384" s="1"/>
      <c r="T384" s="1"/>
      <c r="U384" s="1"/>
      <c r="V384" s="1"/>
      <c r="W384" s="13"/>
      <c r="X384" s="50"/>
      <c r="Z384" s="9"/>
      <c r="AK384" s="1"/>
      <c r="AL384" s="1"/>
      <c r="AM384" s="1"/>
      <c r="AP384" s="1"/>
      <c r="AQ384" s="1"/>
      <c r="AR384" s="1"/>
      <c r="AS384" s="1"/>
      <c r="AT384" s="1"/>
    </row>
    <row r="385" spans="2:46" ht="13.8" x14ac:dyDescent="0.25">
      <c r="B385" s="83"/>
      <c r="D385" s="12"/>
      <c r="F385" s="9"/>
      <c r="Q385" s="1"/>
      <c r="R385" s="1"/>
      <c r="S385" s="1"/>
      <c r="T385" s="1"/>
      <c r="U385" s="1"/>
      <c r="V385" s="1"/>
      <c r="W385" s="13"/>
      <c r="X385" s="50"/>
      <c r="Z385" s="9"/>
      <c r="AK385" s="1"/>
      <c r="AL385" s="1"/>
      <c r="AM385" s="1"/>
      <c r="AP385" s="1"/>
      <c r="AQ385" s="1"/>
      <c r="AR385" s="1"/>
      <c r="AS385" s="1"/>
      <c r="AT385" s="1"/>
    </row>
    <row r="386" spans="2:46" ht="13.8" x14ac:dyDescent="0.25">
      <c r="B386" s="83"/>
      <c r="D386" s="12"/>
      <c r="F386" s="9"/>
      <c r="Q386" s="1"/>
      <c r="R386" s="1"/>
      <c r="S386" s="1"/>
      <c r="T386" s="1"/>
      <c r="U386" s="1"/>
      <c r="V386" s="1"/>
      <c r="W386" s="13"/>
      <c r="X386" s="50"/>
      <c r="Z386" s="9"/>
      <c r="AK386" s="1"/>
      <c r="AL386" s="1"/>
      <c r="AM386" s="1"/>
      <c r="AP386" s="1"/>
      <c r="AQ386" s="1"/>
      <c r="AR386" s="1"/>
      <c r="AS386" s="1"/>
      <c r="AT386" s="1"/>
    </row>
    <row r="387" spans="2:46" ht="13.8" x14ac:dyDescent="0.25">
      <c r="B387" s="83"/>
      <c r="D387" s="12"/>
      <c r="F387" s="9"/>
      <c r="Q387" s="1"/>
      <c r="R387" s="1"/>
      <c r="S387" s="1"/>
      <c r="T387" s="1"/>
      <c r="U387" s="1"/>
      <c r="V387" s="1"/>
      <c r="W387" s="13"/>
      <c r="X387" s="50"/>
      <c r="Z387" s="9"/>
      <c r="AK387" s="1"/>
      <c r="AL387" s="1"/>
      <c r="AM387" s="1"/>
      <c r="AP387" s="1"/>
      <c r="AQ387" s="1"/>
      <c r="AR387" s="1"/>
      <c r="AS387" s="1"/>
      <c r="AT387" s="1"/>
    </row>
    <row r="388" spans="2:46" ht="13.8" x14ac:dyDescent="0.25">
      <c r="B388" s="83"/>
      <c r="D388" s="12"/>
      <c r="F388" s="9"/>
      <c r="Q388" s="1"/>
      <c r="R388" s="1"/>
      <c r="S388" s="1"/>
      <c r="T388" s="1"/>
      <c r="U388" s="1"/>
      <c r="V388" s="1"/>
      <c r="W388" s="13"/>
      <c r="X388" s="50"/>
      <c r="Z388" s="9"/>
      <c r="AK388" s="1"/>
      <c r="AL388" s="1"/>
      <c r="AM388" s="1"/>
      <c r="AP388" s="1"/>
      <c r="AQ388" s="1"/>
      <c r="AR388" s="1"/>
      <c r="AS388" s="1"/>
      <c r="AT388" s="1"/>
    </row>
    <row r="389" spans="2:46" ht="13.8" x14ac:dyDescent="0.25">
      <c r="B389" s="83"/>
      <c r="D389" s="12"/>
      <c r="F389" s="9"/>
      <c r="Q389" s="1"/>
      <c r="R389" s="1"/>
      <c r="S389" s="1"/>
      <c r="T389" s="1"/>
      <c r="U389" s="1"/>
      <c r="V389" s="1"/>
      <c r="W389" s="13"/>
      <c r="X389" s="50"/>
      <c r="Z389" s="9"/>
      <c r="AK389" s="1"/>
      <c r="AL389" s="1"/>
      <c r="AM389" s="1"/>
      <c r="AP389" s="1"/>
      <c r="AQ389" s="1"/>
      <c r="AR389" s="1"/>
      <c r="AS389" s="1"/>
      <c r="AT389" s="1"/>
    </row>
    <row r="390" spans="2:46" ht="13.8" x14ac:dyDescent="0.25">
      <c r="B390" s="83"/>
      <c r="D390" s="12"/>
      <c r="F390" s="9"/>
      <c r="Q390" s="1"/>
      <c r="R390" s="1"/>
      <c r="S390" s="1"/>
      <c r="T390" s="1"/>
      <c r="U390" s="1"/>
      <c r="V390" s="1"/>
      <c r="W390" s="13"/>
      <c r="X390" s="50"/>
      <c r="Z390" s="9"/>
      <c r="AK390" s="1"/>
      <c r="AL390" s="1"/>
      <c r="AM390" s="1"/>
      <c r="AP390" s="1"/>
      <c r="AQ390" s="1"/>
      <c r="AR390" s="1"/>
      <c r="AS390" s="1"/>
      <c r="AT390" s="1"/>
    </row>
    <row r="391" spans="2:46" ht="13.8" x14ac:dyDescent="0.25">
      <c r="B391" s="83"/>
      <c r="D391" s="12"/>
      <c r="F391" s="9"/>
      <c r="Q391" s="1"/>
      <c r="R391" s="1"/>
      <c r="S391" s="1"/>
      <c r="T391" s="1"/>
      <c r="U391" s="1"/>
      <c r="V391" s="1"/>
      <c r="W391" s="13"/>
      <c r="X391" s="50"/>
      <c r="Z391" s="9"/>
      <c r="AK391" s="1"/>
      <c r="AL391" s="1"/>
      <c r="AM391" s="1"/>
      <c r="AP391" s="1"/>
      <c r="AQ391" s="1"/>
      <c r="AR391" s="1"/>
      <c r="AS391" s="1"/>
      <c r="AT391" s="1"/>
    </row>
    <row r="392" spans="2:46" ht="13.8" x14ac:dyDescent="0.25">
      <c r="B392" s="83"/>
      <c r="D392" s="12"/>
      <c r="F392" s="9"/>
      <c r="Q392" s="1"/>
      <c r="R392" s="1"/>
      <c r="S392" s="1"/>
      <c r="T392" s="1"/>
      <c r="U392" s="1"/>
      <c r="V392" s="1"/>
      <c r="W392" s="13"/>
      <c r="X392" s="50"/>
      <c r="Z392" s="9"/>
      <c r="AK392" s="1"/>
      <c r="AL392" s="1"/>
      <c r="AM392" s="1"/>
      <c r="AP392" s="1"/>
      <c r="AQ392" s="1"/>
      <c r="AR392" s="1"/>
      <c r="AS392" s="1"/>
      <c r="AT392" s="1"/>
    </row>
    <row r="393" spans="2:46" ht="13.8" x14ac:dyDescent="0.25">
      <c r="B393" s="83"/>
      <c r="D393" s="12"/>
      <c r="F393" s="9"/>
      <c r="Q393" s="1"/>
      <c r="R393" s="1"/>
      <c r="S393" s="1"/>
      <c r="T393" s="1"/>
      <c r="U393" s="1"/>
      <c r="V393" s="1"/>
      <c r="W393" s="13"/>
      <c r="X393" s="50"/>
      <c r="Z393" s="9"/>
      <c r="AK393" s="1"/>
      <c r="AL393" s="1"/>
      <c r="AM393" s="1"/>
      <c r="AP393" s="1"/>
      <c r="AQ393" s="1"/>
      <c r="AR393" s="1"/>
      <c r="AS393" s="1"/>
      <c r="AT393" s="1"/>
    </row>
    <row r="394" spans="2:46" ht="13.8" x14ac:dyDescent="0.25">
      <c r="B394" s="83"/>
      <c r="D394" s="12"/>
      <c r="F394" s="9"/>
      <c r="Q394" s="1"/>
      <c r="R394" s="1"/>
      <c r="S394" s="1"/>
      <c r="T394" s="1"/>
      <c r="U394" s="1"/>
      <c r="V394" s="1"/>
      <c r="W394" s="13"/>
      <c r="X394" s="50"/>
      <c r="Z394" s="9"/>
      <c r="AK394" s="1"/>
      <c r="AL394" s="1"/>
      <c r="AM394" s="1"/>
      <c r="AP394" s="1"/>
      <c r="AQ394" s="1"/>
      <c r="AR394" s="1"/>
      <c r="AS394" s="1"/>
      <c r="AT394" s="1"/>
    </row>
    <row r="395" spans="2:46" ht="13.8" x14ac:dyDescent="0.25">
      <c r="B395" s="83"/>
      <c r="D395" s="12"/>
      <c r="F395" s="9"/>
      <c r="Q395" s="1"/>
      <c r="R395" s="1"/>
      <c r="S395" s="1"/>
      <c r="T395" s="1"/>
      <c r="U395" s="1"/>
      <c r="V395" s="1"/>
      <c r="W395" s="13"/>
      <c r="X395" s="50"/>
      <c r="Z395" s="9"/>
      <c r="AK395" s="1"/>
      <c r="AL395" s="1"/>
      <c r="AM395" s="1"/>
      <c r="AP395" s="1"/>
      <c r="AQ395" s="1"/>
      <c r="AR395" s="1"/>
      <c r="AS395" s="1"/>
      <c r="AT395" s="1"/>
    </row>
    <row r="396" spans="2:46" ht="13.8" x14ac:dyDescent="0.25">
      <c r="B396" s="83"/>
      <c r="D396" s="12"/>
      <c r="F396" s="9"/>
      <c r="Q396" s="1"/>
      <c r="R396" s="1"/>
      <c r="S396" s="1"/>
      <c r="T396" s="1"/>
      <c r="U396" s="1"/>
      <c r="V396" s="1"/>
      <c r="W396" s="13"/>
      <c r="X396" s="50"/>
      <c r="Z396" s="9"/>
      <c r="AK396" s="1"/>
      <c r="AL396" s="1"/>
      <c r="AM396" s="1"/>
      <c r="AP396" s="1"/>
      <c r="AQ396" s="1"/>
      <c r="AR396" s="1"/>
      <c r="AS396" s="1"/>
      <c r="AT396" s="1"/>
    </row>
    <row r="397" spans="2:46" ht="13.8" x14ac:dyDescent="0.25">
      <c r="B397" s="83"/>
      <c r="D397" s="12"/>
      <c r="F397" s="9"/>
      <c r="Q397" s="1"/>
      <c r="R397" s="1"/>
      <c r="S397" s="1"/>
      <c r="T397" s="1"/>
      <c r="U397" s="1"/>
      <c r="V397" s="1"/>
      <c r="W397" s="13"/>
      <c r="X397" s="50"/>
      <c r="Z397" s="9"/>
      <c r="AK397" s="1"/>
      <c r="AL397" s="1"/>
      <c r="AM397" s="1"/>
      <c r="AP397" s="1"/>
      <c r="AQ397" s="1"/>
      <c r="AR397" s="1"/>
      <c r="AS397" s="1"/>
      <c r="AT397" s="1"/>
    </row>
    <row r="398" spans="2:46" ht="13.8" x14ac:dyDescent="0.25">
      <c r="B398" s="83"/>
      <c r="D398" s="12"/>
      <c r="F398" s="9"/>
      <c r="Q398" s="1"/>
      <c r="R398" s="1"/>
      <c r="S398" s="1"/>
      <c r="T398" s="1"/>
      <c r="U398" s="1"/>
      <c r="V398" s="1"/>
      <c r="W398" s="13"/>
      <c r="X398" s="50"/>
      <c r="Z398" s="9"/>
      <c r="AK398" s="1"/>
      <c r="AL398" s="1"/>
      <c r="AM398" s="1"/>
      <c r="AP398" s="1"/>
      <c r="AQ398" s="1"/>
      <c r="AR398" s="1"/>
      <c r="AS398" s="1"/>
      <c r="AT398" s="1"/>
    </row>
    <row r="399" spans="2:46" ht="13.8" x14ac:dyDescent="0.25">
      <c r="B399" s="83"/>
      <c r="D399" s="12"/>
      <c r="F399" s="9"/>
      <c r="Q399" s="1"/>
      <c r="R399" s="1"/>
      <c r="S399" s="1"/>
      <c r="T399" s="1"/>
      <c r="U399" s="1"/>
      <c r="V399" s="1"/>
      <c r="W399" s="13"/>
      <c r="X399" s="50"/>
      <c r="Z399" s="9"/>
      <c r="AK399" s="1"/>
      <c r="AL399" s="1"/>
      <c r="AM399" s="1"/>
      <c r="AP399" s="1"/>
      <c r="AQ399" s="1"/>
      <c r="AR399" s="1"/>
      <c r="AS399" s="1"/>
      <c r="AT399" s="1"/>
    </row>
    <row r="400" spans="2:46" ht="13.8" x14ac:dyDescent="0.25">
      <c r="B400" s="83"/>
      <c r="D400" s="12"/>
      <c r="F400" s="9"/>
      <c r="Q400" s="1"/>
      <c r="R400" s="1"/>
      <c r="S400" s="1"/>
      <c r="T400" s="1"/>
      <c r="U400" s="1"/>
      <c r="V400" s="1"/>
      <c r="W400" s="13"/>
      <c r="X400" s="50"/>
      <c r="Z400" s="9"/>
      <c r="AK400" s="1"/>
      <c r="AL400" s="1"/>
      <c r="AM400" s="1"/>
      <c r="AP400" s="1"/>
      <c r="AQ400" s="1"/>
      <c r="AR400" s="1"/>
      <c r="AS400" s="1"/>
      <c r="AT400" s="1"/>
    </row>
    <row r="401" spans="2:46" ht="13.8" x14ac:dyDescent="0.25">
      <c r="B401" s="83"/>
      <c r="D401" s="12"/>
      <c r="F401" s="9"/>
      <c r="Q401" s="1"/>
      <c r="R401" s="1"/>
      <c r="S401" s="1"/>
      <c r="T401" s="1"/>
      <c r="U401" s="1"/>
      <c r="V401" s="1"/>
      <c r="W401" s="13"/>
      <c r="X401" s="50"/>
      <c r="Z401" s="9"/>
      <c r="AK401" s="1"/>
      <c r="AL401" s="1"/>
      <c r="AM401" s="1"/>
      <c r="AP401" s="1"/>
      <c r="AQ401" s="1"/>
      <c r="AR401" s="1"/>
      <c r="AS401" s="1"/>
      <c r="AT401" s="1"/>
    </row>
    <row r="402" spans="2:46" ht="13.8" x14ac:dyDescent="0.25">
      <c r="B402" s="83"/>
      <c r="D402" s="12"/>
      <c r="F402" s="9"/>
      <c r="Q402" s="1"/>
      <c r="R402" s="1"/>
      <c r="S402" s="1"/>
      <c r="T402" s="1"/>
      <c r="U402" s="1"/>
      <c r="V402" s="1"/>
      <c r="W402" s="13"/>
      <c r="X402" s="50"/>
      <c r="Z402" s="9"/>
      <c r="AK402" s="1"/>
      <c r="AL402" s="1"/>
      <c r="AM402" s="1"/>
      <c r="AP402" s="1"/>
      <c r="AQ402" s="1"/>
      <c r="AR402" s="1"/>
      <c r="AS402" s="1"/>
      <c r="AT402" s="1"/>
    </row>
    <row r="403" spans="2:46" ht="13.8" x14ac:dyDescent="0.25">
      <c r="B403" s="83"/>
      <c r="D403" s="12"/>
      <c r="F403" s="9"/>
      <c r="Q403" s="1"/>
      <c r="R403" s="1"/>
      <c r="S403" s="1"/>
      <c r="T403" s="1"/>
      <c r="U403" s="1"/>
      <c r="V403" s="1"/>
      <c r="W403" s="13"/>
      <c r="X403" s="50"/>
      <c r="Z403" s="9"/>
      <c r="AK403" s="1"/>
      <c r="AL403" s="1"/>
      <c r="AM403" s="1"/>
      <c r="AP403" s="1"/>
      <c r="AQ403" s="1"/>
      <c r="AR403" s="1"/>
      <c r="AS403" s="1"/>
      <c r="AT403" s="1"/>
    </row>
    <row r="404" spans="2:46" ht="13.8" x14ac:dyDescent="0.25">
      <c r="B404" s="83"/>
      <c r="D404" s="12"/>
      <c r="F404" s="9"/>
      <c r="Q404" s="1"/>
      <c r="R404" s="1"/>
      <c r="S404" s="1"/>
      <c r="T404" s="1"/>
      <c r="U404" s="1"/>
      <c r="V404" s="1"/>
      <c r="W404" s="13"/>
      <c r="X404" s="50"/>
      <c r="Z404" s="9"/>
      <c r="AK404" s="1"/>
      <c r="AL404" s="1"/>
      <c r="AM404" s="1"/>
      <c r="AP404" s="1"/>
      <c r="AQ404" s="1"/>
      <c r="AR404" s="1"/>
      <c r="AS404" s="1"/>
      <c r="AT404" s="1"/>
    </row>
    <row r="405" spans="2:46" ht="13.8" x14ac:dyDescent="0.25">
      <c r="B405" s="83"/>
      <c r="D405" s="12"/>
      <c r="F405" s="9"/>
      <c r="Q405" s="1"/>
      <c r="R405" s="1"/>
      <c r="S405" s="1"/>
      <c r="T405" s="1"/>
      <c r="U405" s="1"/>
      <c r="V405" s="1"/>
      <c r="W405" s="13"/>
      <c r="X405" s="50"/>
      <c r="Z405" s="9"/>
      <c r="AK405" s="1"/>
      <c r="AL405" s="1"/>
      <c r="AM405" s="1"/>
      <c r="AP405" s="1"/>
      <c r="AQ405" s="1"/>
      <c r="AR405" s="1"/>
      <c r="AS405" s="1"/>
      <c r="AT405" s="1"/>
    </row>
    <row r="406" spans="2:46" ht="13.8" x14ac:dyDescent="0.25">
      <c r="B406" s="83"/>
      <c r="D406" s="12"/>
      <c r="F406" s="9"/>
      <c r="Q406" s="1"/>
      <c r="R406" s="1"/>
      <c r="S406" s="1"/>
      <c r="T406" s="1"/>
      <c r="U406" s="1"/>
      <c r="V406" s="1"/>
      <c r="W406" s="13"/>
      <c r="X406" s="50"/>
      <c r="Z406" s="9"/>
      <c r="AK406" s="1"/>
      <c r="AL406" s="1"/>
      <c r="AM406" s="1"/>
      <c r="AP406" s="1"/>
      <c r="AQ406" s="1"/>
      <c r="AR406" s="1"/>
      <c r="AS406" s="1"/>
      <c r="AT406" s="1"/>
    </row>
    <row r="407" spans="2:46" ht="13.8" x14ac:dyDescent="0.25">
      <c r="B407" s="83"/>
      <c r="D407" s="12"/>
      <c r="F407" s="9"/>
      <c r="Q407" s="1"/>
      <c r="R407" s="1"/>
      <c r="S407" s="1"/>
      <c r="T407" s="1"/>
      <c r="U407" s="1"/>
      <c r="V407" s="1"/>
      <c r="W407" s="13"/>
      <c r="X407" s="50"/>
      <c r="Z407" s="9"/>
      <c r="AK407" s="1"/>
      <c r="AL407" s="1"/>
      <c r="AM407" s="1"/>
      <c r="AP407" s="1"/>
      <c r="AQ407" s="1"/>
      <c r="AR407" s="1"/>
      <c r="AS407" s="1"/>
      <c r="AT407" s="1"/>
    </row>
    <row r="408" spans="2:46" ht="13.8" x14ac:dyDescent="0.25">
      <c r="B408" s="83"/>
      <c r="D408" s="12"/>
      <c r="F408" s="9"/>
      <c r="Q408" s="1"/>
      <c r="R408" s="1"/>
      <c r="S408" s="1"/>
      <c r="T408" s="1"/>
      <c r="U408" s="1"/>
      <c r="V408" s="1"/>
      <c r="W408" s="13"/>
      <c r="X408" s="50"/>
      <c r="Z408" s="9"/>
      <c r="AK408" s="1"/>
      <c r="AL408" s="1"/>
      <c r="AM408" s="1"/>
      <c r="AP408" s="1"/>
      <c r="AQ408" s="1"/>
      <c r="AR408" s="1"/>
      <c r="AS408" s="1"/>
      <c r="AT408" s="1"/>
    </row>
    <row r="409" spans="2:46" ht="13.8" x14ac:dyDescent="0.25">
      <c r="B409" s="83"/>
      <c r="D409" s="12"/>
      <c r="F409" s="9"/>
      <c r="Q409" s="1"/>
      <c r="R409" s="1"/>
      <c r="S409" s="1"/>
      <c r="T409" s="1"/>
      <c r="U409" s="1"/>
      <c r="V409" s="1"/>
      <c r="W409" s="13"/>
      <c r="X409" s="50"/>
      <c r="Z409" s="9"/>
      <c r="AK409" s="1"/>
      <c r="AL409" s="1"/>
      <c r="AM409" s="1"/>
      <c r="AP409" s="1"/>
      <c r="AQ409" s="1"/>
      <c r="AR409" s="1"/>
      <c r="AS409" s="1"/>
      <c r="AT409" s="1"/>
    </row>
    <row r="410" spans="2:46" ht="13.8" x14ac:dyDescent="0.25">
      <c r="B410" s="83"/>
      <c r="D410" s="12"/>
      <c r="F410" s="9"/>
      <c r="Q410" s="1"/>
      <c r="R410" s="1"/>
      <c r="S410" s="1"/>
      <c r="T410" s="1"/>
      <c r="U410" s="1"/>
      <c r="V410" s="1"/>
      <c r="W410" s="13"/>
      <c r="X410" s="50"/>
      <c r="Z410" s="9"/>
      <c r="AK410" s="1"/>
      <c r="AL410" s="1"/>
      <c r="AM410" s="1"/>
      <c r="AP410" s="1"/>
      <c r="AQ410" s="1"/>
      <c r="AR410" s="1"/>
      <c r="AS410" s="1"/>
      <c r="AT410" s="1"/>
    </row>
    <row r="411" spans="2:46" ht="13.8" x14ac:dyDescent="0.25">
      <c r="B411" s="83"/>
      <c r="D411" s="12"/>
      <c r="F411" s="9"/>
      <c r="Q411" s="1"/>
      <c r="R411" s="1"/>
      <c r="S411" s="1"/>
      <c r="T411" s="1"/>
      <c r="U411" s="1"/>
      <c r="V411" s="1"/>
      <c r="W411" s="13"/>
      <c r="X411" s="50"/>
      <c r="Z411" s="9"/>
      <c r="AK411" s="1"/>
      <c r="AL411" s="1"/>
      <c r="AM411" s="1"/>
      <c r="AP411" s="1"/>
      <c r="AQ411" s="1"/>
      <c r="AR411" s="1"/>
      <c r="AS411" s="1"/>
      <c r="AT411" s="1"/>
    </row>
    <row r="412" spans="2:46" ht="13.8" x14ac:dyDescent="0.25">
      <c r="B412" s="83"/>
      <c r="D412" s="12"/>
      <c r="F412" s="9"/>
      <c r="Q412" s="1"/>
      <c r="R412" s="1"/>
      <c r="S412" s="1"/>
      <c r="T412" s="1"/>
      <c r="U412" s="1"/>
      <c r="V412" s="1"/>
      <c r="W412" s="13"/>
      <c r="X412" s="50"/>
      <c r="Z412" s="9"/>
      <c r="AK412" s="1"/>
      <c r="AL412" s="1"/>
      <c r="AM412" s="1"/>
      <c r="AP412" s="1"/>
      <c r="AQ412" s="1"/>
      <c r="AR412" s="1"/>
      <c r="AS412" s="1"/>
      <c r="AT412" s="1"/>
    </row>
    <row r="413" spans="2:46" ht="13.8" x14ac:dyDescent="0.25">
      <c r="B413" s="83"/>
      <c r="D413" s="12"/>
      <c r="F413" s="9"/>
      <c r="Q413" s="1"/>
      <c r="R413" s="1"/>
      <c r="S413" s="1"/>
      <c r="T413" s="1"/>
      <c r="U413" s="1"/>
      <c r="V413" s="1"/>
      <c r="W413" s="13"/>
      <c r="X413" s="50"/>
      <c r="Z413" s="9"/>
      <c r="AK413" s="1"/>
      <c r="AL413" s="1"/>
      <c r="AM413" s="1"/>
      <c r="AP413" s="1"/>
      <c r="AQ413" s="1"/>
      <c r="AR413" s="1"/>
      <c r="AS413" s="1"/>
      <c r="AT413" s="1"/>
    </row>
    <row r="414" spans="2:46" ht="13.8" x14ac:dyDescent="0.25">
      <c r="B414" s="83"/>
      <c r="D414" s="12"/>
      <c r="F414" s="9"/>
      <c r="Q414" s="1"/>
      <c r="R414" s="1"/>
      <c r="S414" s="1"/>
      <c r="T414" s="1"/>
      <c r="U414" s="1"/>
      <c r="V414" s="1"/>
      <c r="W414" s="13"/>
      <c r="X414" s="50"/>
      <c r="Z414" s="9"/>
      <c r="AK414" s="1"/>
      <c r="AL414" s="1"/>
      <c r="AM414" s="1"/>
      <c r="AP414" s="1"/>
      <c r="AQ414" s="1"/>
      <c r="AR414" s="1"/>
      <c r="AS414" s="1"/>
      <c r="AT414" s="1"/>
    </row>
    <row r="415" spans="2:46" ht="13.8" x14ac:dyDescent="0.25">
      <c r="B415" s="83"/>
      <c r="D415" s="12"/>
      <c r="F415" s="9"/>
      <c r="Q415" s="1"/>
      <c r="R415" s="1"/>
      <c r="S415" s="1"/>
      <c r="T415" s="1"/>
      <c r="U415" s="1"/>
      <c r="V415" s="1"/>
      <c r="W415" s="13"/>
      <c r="X415" s="50"/>
      <c r="Z415" s="9"/>
      <c r="AK415" s="1"/>
      <c r="AL415" s="1"/>
      <c r="AM415" s="1"/>
      <c r="AP415" s="1"/>
      <c r="AQ415" s="1"/>
      <c r="AR415" s="1"/>
      <c r="AS415" s="1"/>
      <c r="AT415" s="1"/>
    </row>
    <row r="416" spans="2:46" ht="13.8" x14ac:dyDescent="0.25">
      <c r="B416" s="83"/>
      <c r="D416" s="12"/>
      <c r="F416" s="9"/>
      <c r="Q416" s="1"/>
      <c r="R416" s="1"/>
      <c r="S416" s="1"/>
      <c r="T416" s="1"/>
      <c r="U416" s="1"/>
      <c r="V416" s="1"/>
      <c r="W416" s="13"/>
      <c r="X416" s="50"/>
      <c r="Z416" s="9"/>
      <c r="AK416" s="1"/>
      <c r="AL416" s="1"/>
      <c r="AM416" s="1"/>
      <c r="AP416" s="1"/>
      <c r="AQ416" s="1"/>
      <c r="AR416" s="1"/>
      <c r="AS416" s="1"/>
      <c r="AT416" s="1"/>
    </row>
    <row r="417" spans="2:46" ht="13.8" x14ac:dyDescent="0.25">
      <c r="B417" s="83"/>
      <c r="D417" s="12"/>
      <c r="F417" s="9"/>
      <c r="Q417" s="1"/>
      <c r="R417" s="1"/>
      <c r="S417" s="1"/>
      <c r="T417" s="1"/>
      <c r="U417" s="1"/>
      <c r="V417" s="1"/>
      <c r="W417" s="13"/>
      <c r="X417" s="50"/>
      <c r="Z417" s="9"/>
      <c r="AK417" s="1"/>
      <c r="AL417" s="1"/>
      <c r="AM417" s="1"/>
      <c r="AP417" s="1"/>
      <c r="AQ417" s="1"/>
      <c r="AR417" s="1"/>
      <c r="AS417" s="1"/>
      <c r="AT417" s="1"/>
    </row>
    <row r="418" spans="2:46" ht="13.8" x14ac:dyDescent="0.25">
      <c r="B418" s="83"/>
      <c r="D418" s="12"/>
      <c r="F418" s="9"/>
      <c r="Q418" s="1"/>
      <c r="R418" s="1"/>
      <c r="S418" s="1"/>
      <c r="T418" s="1"/>
      <c r="U418" s="1"/>
      <c r="V418" s="1"/>
      <c r="W418" s="13"/>
      <c r="X418" s="50"/>
      <c r="Z418" s="9"/>
      <c r="AK418" s="1"/>
      <c r="AL418" s="1"/>
      <c r="AM418" s="1"/>
      <c r="AP418" s="1"/>
      <c r="AQ418" s="1"/>
      <c r="AR418" s="1"/>
      <c r="AS418" s="1"/>
      <c r="AT418" s="1"/>
    </row>
    <row r="419" spans="2:46" ht="13.8" x14ac:dyDescent="0.25">
      <c r="B419" s="83"/>
      <c r="D419" s="12"/>
      <c r="F419" s="9"/>
      <c r="Q419" s="1"/>
      <c r="R419" s="1"/>
      <c r="S419" s="1"/>
      <c r="T419" s="1"/>
      <c r="U419" s="1"/>
      <c r="V419" s="1"/>
      <c r="W419" s="13"/>
      <c r="X419" s="50"/>
      <c r="Z419" s="9"/>
      <c r="AK419" s="1"/>
      <c r="AL419" s="1"/>
      <c r="AM419" s="1"/>
      <c r="AP419" s="1"/>
      <c r="AQ419" s="1"/>
      <c r="AR419" s="1"/>
      <c r="AS419" s="1"/>
      <c r="AT419" s="1"/>
    </row>
    <row r="420" spans="2:46" ht="13.8" x14ac:dyDescent="0.25">
      <c r="B420" s="83"/>
      <c r="D420" s="12"/>
      <c r="F420" s="9"/>
      <c r="Q420" s="1"/>
      <c r="R420" s="1"/>
      <c r="S420" s="1"/>
      <c r="T420" s="1"/>
      <c r="U420" s="1"/>
      <c r="V420" s="1"/>
      <c r="W420" s="13"/>
      <c r="X420" s="50"/>
      <c r="Z420" s="9"/>
      <c r="AK420" s="1"/>
      <c r="AL420" s="1"/>
      <c r="AM420" s="1"/>
      <c r="AP420" s="1"/>
      <c r="AQ420" s="1"/>
      <c r="AR420" s="1"/>
      <c r="AS420" s="1"/>
      <c r="AT420" s="1"/>
    </row>
    <row r="421" spans="2:46" ht="13.8" x14ac:dyDescent="0.25">
      <c r="B421" s="83"/>
      <c r="D421" s="12"/>
      <c r="F421" s="9"/>
      <c r="Q421" s="1"/>
      <c r="R421" s="1"/>
      <c r="S421" s="1"/>
      <c r="T421" s="1"/>
      <c r="U421" s="1"/>
      <c r="V421" s="1"/>
      <c r="W421" s="13"/>
      <c r="X421" s="50"/>
      <c r="Z421" s="9"/>
      <c r="AK421" s="1"/>
      <c r="AL421" s="1"/>
      <c r="AM421" s="1"/>
      <c r="AP421" s="1"/>
      <c r="AQ421" s="1"/>
      <c r="AR421" s="1"/>
      <c r="AS421" s="1"/>
      <c r="AT421" s="1"/>
    </row>
    <row r="422" spans="2:46" ht="13.8" x14ac:dyDescent="0.25">
      <c r="B422" s="83"/>
      <c r="D422" s="12"/>
      <c r="F422" s="9"/>
      <c r="Q422" s="1"/>
      <c r="R422" s="1"/>
      <c r="S422" s="1"/>
      <c r="T422" s="1"/>
      <c r="U422" s="1"/>
      <c r="V422" s="1"/>
      <c r="W422" s="13"/>
      <c r="X422" s="50"/>
      <c r="Z422" s="9"/>
      <c r="AK422" s="1"/>
      <c r="AL422" s="1"/>
      <c r="AM422" s="1"/>
      <c r="AP422" s="1"/>
      <c r="AQ422" s="1"/>
      <c r="AR422" s="1"/>
      <c r="AS422" s="1"/>
      <c r="AT422" s="1"/>
    </row>
    <row r="423" spans="2:46" ht="13.8" x14ac:dyDescent="0.25">
      <c r="B423" s="83"/>
      <c r="D423" s="12"/>
      <c r="F423" s="9"/>
      <c r="Q423" s="1"/>
      <c r="R423" s="1"/>
      <c r="S423" s="1"/>
      <c r="T423" s="1"/>
      <c r="U423" s="1"/>
      <c r="V423" s="1"/>
      <c r="W423" s="13"/>
      <c r="X423" s="50"/>
      <c r="Z423" s="9"/>
      <c r="AK423" s="1"/>
      <c r="AL423" s="1"/>
      <c r="AM423" s="1"/>
      <c r="AP423" s="1"/>
      <c r="AQ423" s="1"/>
      <c r="AR423" s="1"/>
      <c r="AS423" s="1"/>
      <c r="AT423" s="1"/>
    </row>
    <row r="424" spans="2:46" ht="13.8" x14ac:dyDescent="0.25">
      <c r="B424" s="83"/>
      <c r="D424" s="12"/>
      <c r="F424" s="9"/>
      <c r="Q424" s="1"/>
      <c r="R424" s="1"/>
      <c r="S424" s="1"/>
      <c r="T424" s="1"/>
      <c r="U424" s="1"/>
      <c r="V424" s="1"/>
      <c r="W424" s="13"/>
      <c r="X424" s="50"/>
      <c r="Z424" s="9"/>
      <c r="AK424" s="1"/>
      <c r="AL424" s="1"/>
      <c r="AM424" s="1"/>
      <c r="AP424" s="1"/>
      <c r="AQ424" s="1"/>
      <c r="AR424" s="1"/>
      <c r="AS424" s="1"/>
      <c r="AT424" s="1"/>
    </row>
    <row r="425" spans="2:46" ht="13.8" x14ac:dyDescent="0.25">
      <c r="B425" s="83"/>
      <c r="D425" s="12"/>
      <c r="F425" s="9"/>
      <c r="Q425" s="1"/>
      <c r="R425" s="1"/>
      <c r="S425" s="1"/>
      <c r="T425" s="1"/>
      <c r="U425" s="1"/>
      <c r="V425" s="1"/>
      <c r="W425" s="13"/>
      <c r="X425" s="50"/>
      <c r="Z425" s="9"/>
      <c r="AK425" s="1"/>
      <c r="AL425" s="1"/>
      <c r="AM425" s="1"/>
      <c r="AP425" s="1"/>
      <c r="AQ425" s="1"/>
      <c r="AR425" s="1"/>
      <c r="AS425" s="1"/>
      <c r="AT425" s="1"/>
    </row>
    <row r="426" spans="2:46" ht="13.8" x14ac:dyDescent="0.25">
      <c r="B426" s="83"/>
      <c r="D426" s="12"/>
      <c r="F426" s="9"/>
      <c r="Q426" s="1"/>
      <c r="R426" s="1"/>
      <c r="S426" s="1"/>
      <c r="T426" s="1"/>
      <c r="U426" s="1"/>
      <c r="V426" s="1"/>
      <c r="W426" s="13"/>
      <c r="X426" s="50"/>
      <c r="Z426" s="9"/>
      <c r="AK426" s="1"/>
      <c r="AL426" s="1"/>
      <c r="AM426" s="1"/>
      <c r="AP426" s="1"/>
      <c r="AQ426" s="1"/>
      <c r="AR426" s="1"/>
      <c r="AS426" s="1"/>
      <c r="AT426" s="1"/>
    </row>
    <row r="427" spans="2:46" ht="13.8" x14ac:dyDescent="0.25">
      <c r="B427" s="83"/>
      <c r="D427" s="12"/>
      <c r="F427" s="9"/>
      <c r="Q427" s="1"/>
      <c r="R427" s="1"/>
      <c r="S427" s="1"/>
      <c r="T427" s="1"/>
      <c r="U427" s="1"/>
      <c r="V427" s="1"/>
      <c r="W427" s="13"/>
      <c r="X427" s="50"/>
      <c r="Z427" s="9"/>
      <c r="AK427" s="1"/>
      <c r="AL427" s="1"/>
      <c r="AM427" s="1"/>
      <c r="AP427" s="1"/>
      <c r="AQ427" s="1"/>
      <c r="AR427" s="1"/>
      <c r="AS427" s="1"/>
      <c r="AT427" s="1"/>
    </row>
    <row r="428" spans="2:46" ht="13.8" x14ac:dyDescent="0.25">
      <c r="B428" s="83"/>
      <c r="D428" s="12"/>
      <c r="F428" s="9"/>
      <c r="Q428" s="1"/>
      <c r="R428" s="1"/>
      <c r="S428" s="1"/>
      <c r="T428" s="1"/>
      <c r="U428" s="1"/>
      <c r="V428" s="1"/>
      <c r="W428" s="13"/>
      <c r="X428" s="50"/>
      <c r="Z428" s="9"/>
      <c r="AK428" s="1"/>
      <c r="AL428" s="1"/>
      <c r="AM428" s="1"/>
      <c r="AP428" s="1"/>
      <c r="AQ428" s="1"/>
      <c r="AR428" s="1"/>
      <c r="AS428" s="1"/>
      <c r="AT428" s="1"/>
    </row>
    <row r="429" spans="2:46" ht="13.8" x14ac:dyDescent="0.25">
      <c r="B429" s="83"/>
      <c r="D429" s="12"/>
      <c r="F429" s="9"/>
      <c r="Q429" s="1"/>
      <c r="R429" s="1"/>
      <c r="S429" s="1"/>
      <c r="T429" s="1"/>
      <c r="U429" s="1"/>
      <c r="V429" s="1"/>
      <c r="W429" s="13"/>
      <c r="X429" s="50"/>
      <c r="Z429" s="9"/>
      <c r="AK429" s="1"/>
      <c r="AL429" s="1"/>
      <c r="AM429" s="1"/>
      <c r="AP429" s="1"/>
      <c r="AQ429" s="1"/>
      <c r="AR429" s="1"/>
      <c r="AS429" s="1"/>
      <c r="AT429" s="1"/>
    </row>
    <row r="430" spans="2:46" ht="13.8" x14ac:dyDescent="0.25">
      <c r="B430" s="83"/>
      <c r="D430" s="12"/>
      <c r="F430" s="9"/>
      <c r="Q430" s="1"/>
      <c r="R430" s="1"/>
      <c r="S430" s="1"/>
      <c r="T430" s="1"/>
      <c r="U430" s="1"/>
      <c r="V430" s="1"/>
      <c r="W430" s="13"/>
      <c r="X430" s="50"/>
      <c r="Z430" s="9"/>
      <c r="AK430" s="1"/>
      <c r="AL430" s="1"/>
      <c r="AM430" s="1"/>
      <c r="AP430" s="1"/>
      <c r="AQ430" s="1"/>
      <c r="AR430" s="1"/>
      <c r="AS430" s="1"/>
      <c r="AT430" s="1"/>
    </row>
    <row r="431" spans="2:46" ht="13.8" x14ac:dyDescent="0.25">
      <c r="B431" s="83"/>
      <c r="D431" s="12"/>
      <c r="F431" s="9"/>
      <c r="Q431" s="1"/>
      <c r="R431" s="1"/>
      <c r="S431" s="1"/>
      <c r="T431" s="1"/>
      <c r="U431" s="1"/>
      <c r="V431" s="1"/>
      <c r="W431" s="13"/>
      <c r="X431" s="50"/>
      <c r="Z431" s="9"/>
      <c r="AK431" s="1"/>
      <c r="AL431" s="1"/>
      <c r="AM431" s="1"/>
      <c r="AP431" s="1"/>
      <c r="AQ431" s="1"/>
      <c r="AR431" s="1"/>
      <c r="AS431" s="1"/>
      <c r="AT431" s="1"/>
    </row>
    <row r="432" spans="2:46" ht="13.8" x14ac:dyDescent="0.25">
      <c r="B432" s="83"/>
      <c r="D432" s="12"/>
      <c r="F432" s="9"/>
      <c r="Q432" s="1"/>
      <c r="R432" s="1"/>
      <c r="S432" s="1"/>
      <c r="T432" s="1"/>
      <c r="U432" s="1"/>
      <c r="V432" s="1"/>
      <c r="W432" s="13"/>
      <c r="X432" s="50"/>
      <c r="Z432" s="9"/>
      <c r="AK432" s="1"/>
      <c r="AL432" s="1"/>
      <c r="AM432" s="1"/>
      <c r="AP432" s="1"/>
      <c r="AQ432" s="1"/>
      <c r="AR432" s="1"/>
      <c r="AS432" s="1"/>
      <c r="AT432" s="1"/>
    </row>
    <row r="433" spans="2:46" ht="13.8" x14ac:dyDescent="0.25">
      <c r="B433" s="83"/>
      <c r="D433" s="12"/>
      <c r="F433" s="9"/>
      <c r="Q433" s="1"/>
      <c r="R433" s="1"/>
      <c r="S433" s="1"/>
      <c r="T433" s="1"/>
      <c r="U433" s="1"/>
      <c r="V433" s="1"/>
      <c r="W433" s="13"/>
      <c r="X433" s="50"/>
      <c r="Z433" s="9"/>
      <c r="AK433" s="1"/>
      <c r="AL433" s="1"/>
      <c r="AM433" s="1"/>
      <c r="AP433" s="1"/>
      <c r="AQ433" s="1"/>
      <c r="AR433" s="1"/>
      <c r="AS433" s="1"/>
      <c r="AT433" s="1"/>
    </row>
    <row r="434" spans="2:46" ht="13.8" x14ac:dyDescent="0.25">
      <c r="B434" s="83"/>
      <c r="D434" s="12"/>
      <c r="F434" s="9"/>
      <c r="Q434" s="1"/>
      <c r="R434" s="1"/>
      <c r="S434" s="1"/>
      <c r="T434" s="1"/>
      <c r="U434" s="1"/>
      <c r="V434" s="1"/>
      <c r="W434" s="13"/>
      <c r="X434" s="50"/>
      <c r="Z434" s="9"/>
      <c r="AK434" s="1"/>
      <c r="AL434" s="1"/>
      <c r="AM434" s="1"/>
      <c r="AP434" s="1"/>
      <c r="AQ434" s="1"/>
      <c r="AR434" s="1"/>
      <c r="AS434" s="1"/>
      <c r="AT434" s="1"/>
    </row>
    <row r="435" spans="2:46" ht="13.8" x14ac:dyDescent="0.25">
      <c r="B435" s="83"/>
      <c r="D435" s="12"/>
      <c r="F435" s="9"/>
      <c r="Q435" s="1"/>
      <c r="R435" s="1"/>
      <c r="S435" s="1"/>
      <c r="T435" s="1"/>
      <c r="U435" s="1"/>
      <c r="V435" s="1"/>
      <c r="W435" s="13"/>
      <c r="X435" s="50"/>
      <c r="Z435" s="9"/>
      <c r="AK435" s="1"/>
      <c r="AL435" s="1"/>
      <c r="AM435" s="1"/>
      <c r="AP435" s="1"/>
      <c r="AQ435" s="1"/>
      <c r="AR435" s="1"/>
      <c r="AS435" s="1"/>
      <c r="AT435" s="1"/>
    </row>
    <row r="436" spans="2:46" ht="13.8" x14ac:dyDescent="0.25">
      <c r="B436" s="83"/>
      <c r="D436" s="12"/>
      <c r="F436" s="9"/>
      <c r="Q436" s="1"/>
      <c r="R436" s="1"/>
      <c r="S436" s="1"/>
      <c r="T436" s="1"/>
      <c r="U436" s="1"/>
      <c r="V436" s="1"/>
      <c r="W436" s="13"/>
      <c r="X436" s="50"/>
      <c r="Z436" s="9"/>
      <c r="AK436" s="1"/>
      <c r="AL436" s="1"/>
      <c r="AM436" s="1"/>
      <c r="AP436" s="1"/>
      <c r="AQ436" s="1"/>
      <c r="AR436" s="1"/>
      <c r="AS436" s="1"/>
      <c r="AT436" s="1"/>
    </row>
    <row r="437" spans="2:46" ht="13.8" x14ac:dyDescent="0.25">
      <c r="B437" s="83"/>
      <c r="D437" s="12"/>
      <c r="F437" s="9"/>
      <c r="Q437" s="1"/>
      <c r="R437" s="1"/>
      <c r="S437" s="1"/>
      <c r="T437" s="1"/>
      <c r="U437" s="1"/>
      <c r="V437" s="1"/>
      <c r="W437" s="13"/>
      <c r="X437" s="50"/>
      <c r="Z437" s="9"/>
      <c r="AK437" s="1"/>
      <c r="AL437" s="1"/>
      <c r="AM437" s="1"/>
      <c r="AP437" s="1"/>
      <c r="AQ437" s="1"/>
      <c r="AR437" s="1"/>
      <c r="AS437" s="1"/>
      <c r="AT437" s="1"/>
    </row>
    <row r="438" spans="2:46" ht="13.8" x14ac:dyDescent="0.25">
      <c r="B438" s="83"/>
      <c r="D438" s="12"/>
      <c r="F438" s="9"/>
      <c r="Q438" s="1"/>
      <c r="R438" s="1"/>
      <c r="S438" s="1"/>
      <c r="T438" s="1"/>
      <c r="U438" s="1"/>
      <c r="V438" s="1"/>
      <c r="W438" s="13"/>
      <c r="X438" s="50"/>
      <c r="Z438" s="9"/>
      <c r="AK438" s="1"/>
      <c r="AL438" s="1"/>
      <c r="AM438" s="1"/>
      <c r="AP438" s="1"/>
      <c r="AQ438" s="1"/>
      <c r="AR438" s="1"/>
      <c r="AS438" s="1"/>
      <c r="AT438" s="1"/>
    </row>
    <row r="439" spans="2:46" ht="13.8" x14ac:dyDescent="0.25">
      <c r="B439" s="83"/>
      <c r="D439" s="12"/>
      <c r="F439" s="9"/>
      <c r="Q439" s="1"/>
      <c r="R439" s="1"/>
      <c r="S439" s="1"/>
      <c r="T439" s="1"/>
      <c r="U439" s="1"/>
      <c r="V439" s="1"/>
      <c r="W439" s="13"/>
      <c r="X439" s="50"/>
      <c r="Z439" s="9"/>
      <c r="AK439" s="1"/>
      <c r="AL439" s="1"/>
      <c r="AM439" s="1"/>
      <c r="AP439" s="1"/>
      <c r="AQ439" s="1"/>
      <c r="AR439" s="1"/>
      <c r="AS439" s="1"/>
      <c r="AT439" s="1"/>
    </row>
    <row r="440" spans="2:46" ht="13.8" x14ac:dyDescent="0.25">
      <c r="B440" s="83"/>
      <c r="D440" s="12"/>
      <c r="F440" s="9"/>
      <c r="Q440" s="1"/>
      <c r="R440" s="1"/>
      <c r="S440" s="1"/>
      <c r="T440" s="1"/>
      <c r="U440" s="1"/>
      <c r="V440" s="1"/>
      <c r="W440" s="13"/>
      <c r="X440" s="50"/>
      <c r="Z440" s="9"/>
      <c r="AK440" s="1"/>
      <c r="AL440" s="1"/>
      <c r="AM440" s="1"/>
      <c r="AP440" s="1"/>
      <c r="AQ440" s="1"/>
      <c r="AR440" s="1"/>
      <c r="AS440" s="1"/>
      <c r="AT440" s="1"/>
    </row>
    <row r="441" spans="2:46" ht="13.8" x14ac:dyDescent="0.25">
      <c r="B441" s="83"/>
      <c r="D441" s="12"/>
      <c r="F441" s="9"/>
      <c r="Q441" s="1"/>
      <c r="R441" s="1"/>
      <c r="S441" s="1"/>
      <c r="T441" s="1"/>
      <c r="U441" s="1"/>
      <c r="V441" s="1"/>
      <c r="W441" s="13"/>
      <c r="X441" s="50"/>
      <c r="Z441" s="9"/>
      <c r="AK441" s="1"/>
      <c r="AL441" s="1"/>
      <c r="AM441" s="1"/>
      <c r="AP441" s="1"/>
      <c r="AQ441" s="1"/>
      <c r="AR441" s="1"/>
      <c r="AS441" s="1"/>
      <c r="AT441" s="1"/>
    </row>
    <row r="442" spans="2:46" ht="13.8" x14ac:dyDescent="0.25">
      <c r="B442" s="83"/>
      <c r="D442" s="12"/>
      <c r="F442" s="9"/>
      <c r="Q442" s="1"/>
      <c r="R442" s="1"/>
      <c r="S442" s="1"/>
      <c r="T442" s="1"/>
      <c r="U442" s="1"/>
      <c r="V442" s="1"/>
      <c r="W442" s="13"/>
      <c r="X442" s="50"/>
      <c r="Z442" s="9"/>
      <c r="AK442" s="1"/>
      <c r="AL442" s="1"/>
      <c r="AM442" s="1"/>
      <c r="AP442" s="1"/>
      <c r="AQ442" s="1"/>
      <c r="AR442" s="1"/>
      <c r="AS442" s="1"/>
      <c r="AT442" s="1"/>
    </row>
    <row r="443" spans="2:46" ht="13.8" x14ac:dyDescent="0.25">
      <c r="B443" s="83"/>
      <c r="D443" s="12"/>
      <c r="F443" s="9"/>
      <c r="Q443" s="1"/>
      <c r="R443" s="1"/>
      <c r="S443" s="1"/>
      <c r="T443" s="1"/>
      <c r="U443" s="1"/>
      <c r="V443" s="1"/>
      <c r="W443" s="13"/>
      <c r="X443" s="50"/>
      <c r="Z443" s="9"/>
      <c r="AK443" s="1"/>
      <c r="AL443" s="1"/>
      <c r="AM443" s="1"/>
      <c r="AP443" s="1"/>
      <c r="AQ443" s="1"/>
      <c r="AR443" s="1"/>
      <c r="AS443" s="1"/>
      <c r="AT443" s="1"/>
    </row>
    <row r="444" spans="2:46" ht="13.8" x14ac:dyDescent="0.25">
      <c r="B444" s="83"/>
      <c r="D444" s="12"/>
      <c r="F444" s="9"/>
      <c r="Q444" s="1"/>
      <c r="R444" s="1"/>
      <c r="S444" s="1"/>
      <c r="T444" s="1"/>
      <c r="U444" s="1"/>
      <c r="V444" s="1"/>
      <c r="W444" s="13"/>
      <c r="X444" s="50"/>
      <c r="Z444" s="9"/>
      <c r="AK444" s="1"/>
      <c r="AL444" s="1"/>
      <c r="AM444" s="1"/>
      <c r="AP444" s="1"/>
      <c r="AQ444" s="1"/>
      <c r="AR444" s="1"/>
      <c r="AS444" s="1"/>
      <c r="AT444" s="1"/>
    </row>
    <row r="445" spans="2:46" ht="13.8" x14ac:dyDescent="0.25">
      <c r="B445" s="83"/>
      <c r="D445" s="12"/>
      <c r="F445" s="9"/>
      <c r="Q445" s="1"/>
      <c r="R445" s="1"/>
      <c r="S445" s="1"/>
      <c r="T445" s="1"/>
      <c r="U445" s="1"/>
      <c r="V445" s="1"/>
      <c r="W445" s="13"/>
      <c r="X445" s="50"/>
      <c r="Z445" s="9"/>
      <c r="AK445" s="1"/>
      <c r="AL445" s="1"/>
      <c r="AM445" s="1"/>
      <c r="AP445" s="1"/>
      <c r="AQ445" s="1"/>
      <c r="AR445" s="1"/>
      <c r="AS445" s="1"/>
      <c r="AT445" s="1"/>
    </row>
    <row r="446" spans="2:46" ht="13.8" x14ac:dyDescent="0.25">
      <c r="B446" s="83"/>
      <c r="D446" s="12"/>
      <c r="F446" s="9"/>
      <c r="Q446" s="1"/>
      <c r="R446" s="1"/>
      <c r="S446" s="1"/>
      <c r="T446" s="1"/>
      <c r="U446" s="1"/>
      <c r="V446" s="1"/>
      <c r="W446" s="13"/>
      <c r="X446" s="50"/>
      <c r="Z446" s="9"/>
      <c r="AK446" s="1"/>
      <c r="AL446" s="1"/>
      <c r="AM446" s="1"/>
      <c r="AP446" s="1"/>
      <c r="AQ446" s="1"/>
      <c r="AR446" s="1"/>
      <c r="AS446" s="1"/>
      <c r="AT446" s="1"/>
    </row>
    <row r="447" spans="2:46" ht="13.8" x14ac:dyDescent="0.25">
      <c r="B447" s="83"/>
      <c r="D447" s="12"/>
      <c r="F447" s="9"/>
      <c r="Q447" s="1"/>
      <c r="R447" s="1"/>
      <c r="S447" s="1"/>
      <c r="T447" s="1"/>
      <c r="U447" s="1"/>
      <c r="V447" s="1"/>
      <c r="W447" s="13"/>
      <c r="X447" s="50"/>
      <c r="Z447" s="9"/>
      <c r="AK447" s="1"/>
      <c r="AL447" s="1"/>
      <c r="AM447" s="1"/>
      <c r="AP447" s="1"/>
      <c r="AQ447" s="1"/>
      <c r="AR447" s="1"/>
      <c r="AS447" s="1"/>
      <c r="AT447" s="1"/>
    </row>
    <row r="448" spans="2:46" ht="13.8" x14ac:dyDescent="0.25">
      <c r="B448" s="83"/>
      <c r="D448" s="12"/>
      <c r="F448" s="9"/>
      <c r="Q448" s="1"/>
      <c r="R448" s="1"/>
      <c r="S448" s="1"/>
      <c r="T448" s="1"/>
      <c r="U448" s="1"/>
      <c r="V448" s="1"/>
      <c r="W448" s="13"/>
      <c r="X448" s="50"/>
      <c r="Z448" s="9"/>
      <c r="AK448" s="1"/>
      <c r="AL448" s="1"/>
      <c r="AM448" s="1"/>
      <c r="AP448" s="1"/>
      <c r="AQ448" s="1"/>
      <c r="AR448" s="1"/>
      <c r="AS448" s="1"/>
      <c r="AT448" s="1"/>
    </row>
    <row r="449" spans="2:46" ht="13.8" x14ac:dyDescent="0.25">
      <c r="B449" s="83"/>
      <c r="D449" s="12"/>
      <c r="F449" s="9"/>
      <c r="Q449" s="1"/>
      <c r="R449" s="1"/>
      <c r="S449" s="1"/>
      <c r="T449" s="1"/>
      <c r="U449" s="1"/>
      <c r="V449" s="1"/>
      <c r="W449" s="13"/>
      <c r="X449" s="50"/>
      <c r="Z449" s="9"/>
      <c r="AK449" s="1"/>
      <c r="AL449" s="1"/>
      <c r="AM449" s="1"/>
      <c r="AP449" s="1"/>
      <c r="AQ449" s="1"/>
      <c r="AR449" s="1"/>
      <c r="AS449" s="1"/>
      <c r="AT449" s="1"/>
    </row>
    <row r="450" spans="2:46" ht="13.8" x14ac:dyDescent="0.25">
      <c r="B450" s="83"/>
      <c r="D450" s="12"/>
      <c r="F450" s="9"/>
      <c r="Q450" s="1"/>
      <c r="R450" s="1"/>
      <c r="S450" s="1"/>
      <c r="T450" s="1"/>
      <c r="U450" s="1"/>
      <c r="V450" s="1"/>
      <c r="W450" s="13"/>
      <c r="X450" s="50"/>
      <c r="Z450" s="9"/>
      <c r="AK450" s="1"/>
      <c r="AL450" s="1"/>
      <c r="AM450" s="1"/>
      <c r="AP450" s="1"/>
      <c r="AQ450" s="1"/>
      <c r="AR450" s="1"/>
      <c r="AS450" s="1"/>
      <c r="AT450" s="1"/>
    </row>
    <row r="451" spans="2:46" ht="13.8" x14ac:dyDescent="0.25">
      <c r="B451" s="83"/>
      <c r="D451" s="12"/>
      <c r="F451" s="9"/>
      <c r="Q451" s="1"/>
      <c r="R451" s="1"/>
      <c r="S451" s="1"/>
      <c r="T451" s="1"/>
      <c r="U451" s="1"/>
      <c r="V451" s="1"/>
      <c r="W451" s="13"/>
      <c r="X451" s="50"/>
      <c r="Z451" s="9"/>
      <c r="AK451" s="1"/>
      <c r="AL451" s="1"/>
      <c r="AM451" s="1"/>
      <c r="AP451" s="1"/>
      <c r="AQ451" s="1"/>
      <c r="AR451" s="1"/>
      <c r="AS451" s="1"/>
      <c r="AT451" s="1"/>
    </row>
    <row r="452" spans="2:46" ht="13.8" x14ac:dyDescent="0.25">
      <c r="B452" s="83"/>
      <c r="D452" s="12"/>
      <c r="F452" s="9"/>
      <c r="Q452" s="1"/>
      <c r="R452" s="1"/>
      <c r="S452" s="1"/>
      <c r="T452" s="1"/>
      <c r="U452" s="1"/>
      <c r="V452" s="1"/>
      <c r="W452" s="13"/>
      <c r="X452" s="50"/>
      <c r="Z452" s="9"/>
      <c r="AK452" s="1"/>
      <c r="AL452" s="1"/>
      <c r="AM452" s="1"/>
      <c r="AP452" s="1"/>
      <c r="AQ452" s="1"/>
      <c r="AR452" s="1"/>
      <c r="AS452" s="1"/>
      <c r="AT452" s="1"/>
    </row>
    <row r="453" spans="2:46" ht="13.8" x14ac:dyDescent="0.25">
      <c r="B453" s="83"/>
      <c r="D453" s="12"/>
      <c r="F453" s="9"/>
      <c r="Q453" s="1"/>
      <c r="R453" s="1"/>
      <c r="S453" s="1"/>
      <c r="T453" s="1"/>
      <c r="U453" s="1"/>
      <c r="V453" s="1"/>
      <c r="W453" s="13"/>
      <c r="X453" s="50"/>
      <c r="Z453" s="9"/>
      <c r="AK453" s="1"/>
      <c r="AL453" s="1"/>
      <c r="AM453" s="1"/>
      <c r="AP453" s="1"/>
      <c r="AQ453" s="1"/>
      <c r="AR453" s="1"/>
      <c r="AS453" s="1"/>
      <c r="AT453" s="1"/>
    </row>
    <row r="454" spans="2:46" ht="13.8" x14ac:dyDescent="0.25">
      <c r="B454" s="83"/>
      <c r="D454" s="12"/>
      <c r="F454" s="9"/>
      <c r="Q454" s="1"/>
      <c r="R454" s="1"/>
      <c r="S454" s="1"/>
      <c r="T454" s="1"/>
      <c r="U454" s="1"/>
      <c r="V454" s="1"/>
      <c r="W454" s="13"/>
      <c r="X454" s="50"/>
      <c r="Z454" s="9"/>
      <c r="AK454" s="1"/>
      <c r="AL454" s="1"/>
      <c r="AM454" s="1"/>
      <c r="AP454" s="1"/>
      <c r="AQ454" s="1"/>
      <c r="AR454" s="1"/>
      <c r="AS454" s="1"/>
      <c r="AT454" s="1"/>
    </row>
    <row r="455" spans="2:46" ht="13.8" x14ac:dyDescent="0.25">
      <c r="B455" s="83"/>
      <c r="D455" s="12"/>
      <c r="F455" s="9"/>
      <c r="Q455" s="1"/>
      <c r="R455" s="1"/>
      <c r="S455" s="1"/>
      <c r="T455" s="1"/>
      <c r="U455" s="1"/>
      <c r="V455" s="1"/>
      <c r="W455" s="13"/>
      <c r="X455" s="50"/>
      <c r="Z455" s="9"/>
      <c r="AK455" s="1"/>
      <c r="AL455" s="1"/>
      <c r="AM455" s="1"/>
      <c r="AP455" s="1"/>
      <c r="AQ455" s="1"/>
      <c r="AR455" s="1"/>
      <c r="AS455" s="1"/>
      <c r="AT455" s="1"/>
    </row>
    <row r="456" spans="2:46" ht="13.8" x14ac:dyDescent="0.25">
      <c r="B456" s="83"/>
      <c r="D456" s="12"/>
      <c r="F456" s="9"/>
      <c r="Q456" s="1"/>
      <c r="R456" s="1"/>
      <c r="S456" s="1"/>
      <c r="T456" s="1"/>
      <c r="U456" s="1"/>
      <c r="V456" s="1"/>
      <c r="W456" s="13"/>
      <c r="X456" s="50"/>
      <c r="Z456" s="9"/>
      <c r="AK456" s="1"/>
      <c r="AL456" s="1"/>
      <c r="AM456" s="1"/>
      <c r="AP456" s="1"/>
      <c r="AQ456" s="1"/>
      <c r="AR456" s="1"/>
      <c r="AS456" s="1"/>
      <c r="AT456" s="1"/>
    </row>
    <row r="457" spans="2:46" ht="13.8" x14ac:dyDescent="0.25">
      <c r="B457" s="83"/>
      <c r="D457" s="12"/>
      <c r="F457" s="9"/>
      <c r="Q457" s="1"/>
      <c r="R457" s="1"/>
      <c r="S457" s="1"/>
      <c r="T457" s="1"/>
      <c r="U457" s="1"/>
      <c r="V457" s="1"/>
      <c r="W457" s="13"/>
      <c r="X457" s="50"/>
      <c r="Z457" s="9"/>
      <c r="AK457" s="1"/>
      <c r="AL457" s="1"/>
      <c r="AM457" s="1"/>
      <c r="AP457" s="1"/>
      <c r="AQ457" s="1"/>
      <c r="AR457" s="1"/>
      <c r="AS457" s="1"/>
      <c r="AT457" s="1"/>
    </row>
    <row r="458" spans="2:46" ht="13.8" x14ac:dyDescent="0.25">
      <c r="B458" s="83"/>
      <c r="D458" s="12"/>
      <c r="F458" s="9"/>
      <c r="Q458" s="1"/>
      <c r="R458" s="1"/>
      <c r="S458" s="1"/>
      <c r="T458" s="1"/>
      <c r="U458" s="1"/>
      <c r="V458" s="1"/>
      <c r="W458" s="13"/>
      <c r="X458" s="50"/>
      <c r="Z458" s="9"/>
      <c r="AK458" s="1"/>
      <c r="AL458" s="1"/>
      <c r="AM458" s="1"/>
      <c r="AP458" s="1"/>
      <c r="AQ458" s="1"/>
      <c r="AR458" s="1"/>
      <c r="AS458" s="1"/>
      <c r="AT458" s="1"/>
    </row>
    <row r="459" spans="2:46" ht="13.8" x14ac:dyDescent="0.25">
      <c r="B459" s="83"/>
      <c r="D459" s="12"/>
      <c r="F459" s="9"/>
      <c r="Q459" s="1"/>
      <c r="R459" s="1"/>
      <c r="S459" s="1"/>
      <c r="T459" s="1"/>
      <c r="U459" s="1"/>
      <c r="V459" s="1"/>
      <c r="W459" s="13"/>
      <c r="X459" s="50"/>
      <c r="Z459" s="9"/>
      <c r="AK459" s="1"/>
      <c r="AL459" s="1"/>
      <c r="AM459" s="1"/>
      <c r="AP459" s="1"/>
      <c r="AQ459" s="1"/>
      <c r="AR459" s="1"/>
      <c r="AS459" s="1"/>
      <c r="AT459" s="1"/>
    </row>
    <row r="460" spans="2:46" ht="13.8" x14ac:dyDescent="0.25">
      <c r="B460" s="83"/>
      <c r="D460" s="12"/>
      <c r="F460" s="9"/>
      <c r="Q460" s="1"/>
      <c r="R460" s="1"/>
      <c r="S460" s="1"/>
      <c r="T460" s="1"/>
      <c r="U460" s="1"/>
      <c r="V460" s="1"/>
      <c r="W460" s="13"/>
      <c r="X460" s="50"/>
      <c r="Z460" s="9"/>
      <c r="AK460" s="1"/>
      <c r="AL460" s="1"/>
      <c r="AM460" s="1"/>
      <c r="AP460" s="1"/>
      <c r="AQ460" s="1"/>
      <c r="AR460" s="1"/>
      <c r="AS460" s="1"/>
      <c r="AT460" s="1"/>
    </row>
    <row r="461" spans="2:46" ht="13.8" x14ac:dyDescent="0.25">
      <c r="B461" s="83"/>
      <c r="D461" s="12"/>
      <c r="F461" s="9"/>
      <c r="Q461" s="1"/>
      <c r="R461" s="1"/>
      <c r="S461" s="1"/>
      <c r="T461" s="1"/>
      <c r="U461" s="1"/>
      <c r="V461" s="1"/>
      <c r="W461" s="13"/>
      <c r="X461" s="50"/>
      <c r="Z461" s="9"/>
      <c r="AK461" s="1"/>
      <c r="AL461" s="1"/>
      <c r="AM461" s="1"/>
      <c r="AP461" s="1"/>
      <c r="AQ461" s="1"/>
      <c r="AR461" s="1"/>
      <c r="AS461" s="1"/>
      <c r="AT461" s="1"/>
    </row>
    <row r="462" spans="2:46" ht="13.8" x14ac:dyDescent="0.25">
      <c r="B462" s="83"/>
      <c r="D462" s="12"/>
      <c r="F462" s="9"/>
      <c r="Q462" s="1"/>
      <c r="R462" s="1"/>
      <c r="S462" s="1"/>
      <c r="T462" s="1"/>
      <c r="U462" s="1"/>
      <c r="V462" s="1"/>
      <c r="W462" s="13"/>
      <c r="X462" s="50"/>
      <c r="Z462" s="9"/>
      <c r="AK462" s="1"/>
      <c r="AL462" s="1"/>
      <c r="AM462" s="1"/>
      <c r="AP462" s="1"/>
      <c r="AQ462" s="1"/>
      <c r="AR462" s="1"/>
      <c r="AS462" s="1"/>
      <c r="AT462" s="1"/>
    </row>
    <row r="463" spans="2:46" ht="13.8" x14ac:dyDescent="0.25">
      <c r="B463" s="83"/>
      <c r="D463" s="12"/>
      <c r="F463" s="9"/>
      <c r="Q463" s="1"/>
      <c r="R463" s="1"/>
      <c r="S463" s="1"/>
      <c r="T463" s="1"/>
      <c r="U463" s="1"/>
      <c r="V463" s="1"/>
      <c r="W463" s="13"/>
      <c r="X463" s="50"/>
      <c r="Z463" s="9"/>
      <c r="AK463" s="1"/>
      <c r="AL463" s="1"/>
      <c r="AM463" s="1"/>
      <c r="AP463" s="1"/>
      <c r="AQ463" s="1"/>
      <c r="AR463" s="1"/>
      <c r="AS463" s="1"/>
      <c r="AT463" s="1"/>
    </row>
    <row r="464" spans="2:46" ht="13.8" x14ac:dyDescent="0.25">
      <c r="B464" s="83"/>
      <c r="D464" s="12"/>
      <c r="F464" s="9"/>
      <c r="Q464" s="1"/>
      <c r="R464" s="1"/>
      <c r="S464" s="1"/>
      <c r="T464" s="1"/>
      <c r="U464" s="1"/>
      <c r="V464" s="1"/>
      <c r="W464" s="13"/>
      <c r="X464" s="50"/>
      <c r="Z464" s="9"/>
      <c r="AK464" s="1"/>
      <c r="AL464" s="1"/>
      <c r="AM464" s="1"/>
      <c r="AP464" s="1"/>
      <c r="AQ464" s="1"/>
      <c r="AR464" s="1"/>
      <c r="AS464" s="1"/>
      <c r="AT464" s="1"/>
    </row>
    <row r="465" spans="2:46" ht="13.8" x14ac:dyDescent="0.25">
      <c r="B465" s="83"/>
      <c r="D465" s="12"/>
      <c r="F465" s="9"/>
      <c r="Q465" s="1"/>
      <c r="R465" s="1"/>
      <c r="S465" s="1"/>
      <c r="T465" s="1"/>
      <c r="U465" s="1"/>
      <c r="V465" s="1"/>
      <c r="W465" s="13"/>
      <c r="X465" s="50"/>
      <c r="Z465" s="9"/>
      <c r="AK465" s="1"/>
      <c r="AL465" s="1"/>
      <c r="AM465" s="1"/>
      <c r="AP465" s="1"/>
      <c r="AQ465" s="1"/>
      <c r="AR465" s="1"/>
      <c r="AS465" s="1"/>
      <c r="AT465" s="1"/>
    </row>
    <row r="466" spans="2:46" ht="13.8" x14ac:dyDescent="0.25">
      <c r="B466" s="83"/>
      <c r="D466" s="12"/>
      <c r="F466" s="9"/>
      <c r="Q466" s="1"/>
      <c r="R466" s="1"/>
      <c r="S466" s="1"/>
      <c r="T466" s="1"/>
      <c r="U466" s="1"/>
      <c r="V466" s="1"/>
      <c r="W466" s="13"/>
      <c r="X466" s="50"/>
      <c r="Z466" s="9"/>
      <c r="AK466" s="1"/>
      <c r="AL466" s="1"/>
      <c r="AM466" s="1"/>
      <c r="AP466" s="1"/>
      <c r="AQ466" s="1"/>
      <c r="AR466" s="1"/>
      <c r="AS466" s="1"/>
      <c r="AT466" s="1"/>
    </row>
    <row r="467" spans="2:46" ht="13.8" x14ac:dyDescent="0.25">
      <c r="B467" s="83"/>
      <c r="D467" s="12"/>
      <c r="F467" s="9"/>
      <c r="Q467" s="1"/>
      <c r="R467" s="1"/>
      <c r="S467" s="1"/>
      <c r="T467" s="1"/>
      <c r="U467" s="1"/>
      <c r="V467" s="1"/>
      <c r="W467" s="13"/>
      <c r="X467" s="50"/>
      <c r="Z467" s="9"/>
      <c r="AK467" s="1"/>
      <c r="AL467" s="1"/>
      <c r="AM467" s="1"/>
      <c r="AP467" s="1"/>
      <c r="AQ467" s="1"/>
      <c r="AR467" s="1"/>
      <c r="AS467" s="1"/>
      <c r="AT467" s="1"/>
    </row>
    <row r="468" spans="2:46" ht="13.8" x14ac:dyDescent="0.25">
      <c r="B468" s="83"/>
      <c r="D468" s="12"/>
      <c r="F468" s="9"/>
      <c r="Q468" s="1"/>
      <c r="R468" s="1"/>
      <c r="S468" s="1"/>
      <c r="T468" s="1"/>
      <c r="U468" s="1"/>
      <c r="V468" s="1"/>
      <c r="W468" s="13"/>
      <c r="X468" s="50"/>
      <c r="Z468" s="9"/>
      <c r="AK468" s="1"/>
      <c r="AL468" s="1"/>
      <c r="AM468" s="1"/>
      <c r="AP468" s="1"/>
      <c r="AQ468" s="1"/>
      <c r="AR468" s="1"/>
      <c r="AS468" s="1"/>
      <c r="AT468" s="1"/>
    </row>
    <row r="469" spans="2:46" ht="13.8" x14ac:dyDescent="0.25">
      <c r="B469" s="83"/>
      <c r="D469" s="12"/>
      <c r="F469" s="9"/>
      <c r="Q469" s="1"/>
      <c r="R469" s="1"/>
      <c r="S469" s="1"/>
      <c r="T469" s="1"/>
      <c r="U469" s="1"/>
      <c r="V469" s="1"/>
      <c r="W469" s="13"/>
      <c r="X469" s="50"/>
      <c r="Z469" s="9"/>
      <c r="AK469" s="1"/>
      <c r="AL469" s="1"/>
      <c r="AM469" s="1"/>
      <c r="AP469" s="1"/>
      <c r="AQ469" s="1"/>
      <c r="AR469" s="1"/>
      <c r="AS469" s="1"/>
      <c r="AT469" s="1"/>
    </row>
    <row r="470" spans="2:46" ht="13.8" x14ac:dyDescent="0.25">
      <c r="B470" s="83"/>
      <c r="D470" s="12"/>
      <c r="F470" s="9"/>
      <c r="Q470" s="1"/>
      <c r="R470" s="1"/>
      <c r="S470" s="1"/>
      <c r="T470" s="1"/>
      <c r="U470" s="1"/>
      <c r="V470" s="1"/>
      <c r="W470" s="13"/>
      <c r="X470" s="50"/>
      <c r="Z470" s="9"/>
      <c r="AK470" s="1"/>
      <c r="AL470" s="1"/>
      <c r="AM470" s="1"/>
      <c r="AP470" s="1"/>
      <c r="AQ470" s="1"/>
      <c r="AR470" s="1"/>
      <c r="AS470" s="1"/>
      <c r="AT470" s="1"/>
    </row>
    <row r="471" spans="2:46" ht="13.8" x14ac:dyDescent="0.25">
      <c r="B471" s="83"/>
      <c r="D471" s="12"/>
      <c r="F471" s="9"/>
      <c r="Q471" s="1"/>
      <c r="R471" s="1"/>
      <c r="S471" s="1"/>
      <c r="T471" s="1"/>
      <c r="U471" s="1"/>
      <c r="V471" s="1"/>
      <c r="W471" s="13"/>
      <c r="X471" s="50"/>
      <c r="Z471" s="9"/>
      <c r="AK471" s="1"/>
      <c r="AL471" s="1"/>
      <c r="AM471" s="1"/>
      <c r="AP471" s="1"/>
      <c r="AQ471" s="1"/>
      <c r="AR471" s="1"/>
      <c r="AS471" s="1"/>
      <c r="AT471" s="1"/>
    </row>
    <row r="472" spans="2:46" ht="13.8" x14ac:dyDescent="0.25">
      <c r="B472" s="83"/>
      <c r="D472" s="12"/>
      <c r="F472" s="9"/>
      <c r="Q472" s="1"/>
      <c r="R472" s="1"/>
      <c r="S472" s="1"/>
      <c r="T472" s="1"/>
      <c r="U472" s="1"/>
      <c r="V472" s="1"/>
      <c r="W472" s="13"/>
      <c r="X472" s="50"/>
      <c r="Z472" s="9"/>
      <c r="AK472" s="1"/>
      <c r="AL472" s="1"/>
      <c r="AM472" s="1"/>
      <c r="AP472" s="1"/>
      <c r="AQ472" s="1"/>
      <c r="AR472" s="1"/>
      <c r="AS472" s="1"/>
      <c r="AT472" s="1"/>
    </row>
    <row r="473" spans="2:46" ht="13.8" x14ac:dyDescent="0.25">
      <c r="B473" s="83"/>
      <c r="D473" s="12"/>
      <c r="F473" s="9"/>
      <c r="Q473" s="1"/>
      <c r="R473" s="1"/>
      <c r="S473" s="1"/>
      <c r="T473" s="1"/>
      <c r="U473" s="1"/>
      <c r="V473" s="1"/>
      <c r="W473" s="13"/>
      <c r="X473" s="50"/>
      <c r="Z473" s="9"/>
      <c r="AK473" s="1"/>
      <c r="AL473" s="1"/>
      <c r="AM473" s="1"/>
      <c r="AP473" s="1"/>
      <c r="AQ473" s="1"/>
      <c r="AR473" s="1"/>
      <c r="AS473" s="1"/>
      <c r="AT473" s="1"/>
    </row>
    <row r="474" spans="2:46" ht="13.8" x14ac:dyDescent="0.25">
      <c r="B474" s="83"/>
      <c r="D474" s="12"/>
      <c r="F474" s="9"/>
      <c r="Q474" s="1"/>
      <c r="R474" s="1"/>
      <c r="S474" s="1"/>
      <c r="T474" s="1"/>
      <c r="U474" s="1"/>
      <c r="V474" s="1"/>
      <c r="W474" s="13"/>
      <c r="X474" s="50"/>
      <c r="Z474" s="9"/>
      <c r="AK474" s="1"/>
      <c r="AL474" s="1"/>
      <c r="AM474" s="1"/>
      <c r="AP474" s="1"/>
      <c r="AQ474" s="1"/>
      <c r="AR474" s="1"/>
      <c r="AS474" s="1"/>
      <c r="AT474" s="1"/>
    </row>
    <row r="475" spans="2:46" ht="13.8" x14ac:dyDescent="0.25">
      <c r="B475" s="83"/>
      <c r="D475" s="12"/>
      <c r="F475" s="9"/>
      <c r="Q475" s="1"/>
      <c r="R475" s="1"/>
      <c r="S475" s="1"/>
      <c r="T475" s="1"/>
      <c r="U475" s="1"/>
      <c r="V475" s="1"/>
      <c r="W475" s="13"/>
      <c r="X475" s="50"/>
      <c r="Z475" s="9"/>
      <c r="AK475" s="1"/>
      <c r="AL475" s="1"/>
      <c r="AM475" s="1"/>
      <c r="AP475" s="1"/>
      <c r="AQ475" s="1"/>
      <c r="AR475" s="1"/>
      <c r="AS475" s="1"/>
      <c r="AT475" s="1"/>
    </row>
    <row r="476" spans="2:46" ht="13.8" x14ac:dyDescent="0.25">
      <c r="B476" s="83"/>
      <c r="D476" s="12"/>
      <c r="F476" s="9"/>
      <c r="Q476" s="1"/>
      <c r="R476" s="1"/>
      <c r="S476" s="1"/>
      <c r="T476" s="1"/>
      <c r="U476" s="1"/>
      <c r="V476" s="1"/>
      <c r="W476" s="13"/>
      <c r="X476" s="50"/>
      <c r="Z476" s="9"/>
      <c r="AK476" s="1"/>
      <c r="AL476" s="1"/>
      <c r="AM476" s="1"/>
      <c r="AP476" s="1"/>
      <c r="AQ476" s="1"/>
      <c r="AR476" s="1"/>
      <c r="AS476" s="1"/>
      <c r="AT476" s="1"/>
    </row>
    <row r="477" spans="2:46" ht="13.8" x14ac:dyDescent="0.25">
      <c r="B477" s="83"/>
      <c r="D477" s="12"/>
      <c r="F477" s="9"/>
      <c r="Q477" s="1"/>
      <c r="R477" s="1"/>
      <c r="S477" s="1"/>
      <c r="T477" s="1"/>
      <c r="U477" s="1"/>
      <c r="V477" s="1"/>
      <c r="W477" s="13"/>
      <c r="X477" s="50"/>
      <c r="Z477" s="9"/>
      <c r="AK477" s="1"/>
      <c r="AL477" s="1"/>
      <c r="AM477" s="1"/>
      <c r="AP477" s="1"/>
      <c r="AQ477" s="1"/>
      <c r="AR477" s="1"/>
      <c r="AS477" s="1"/>
      <c r="AT477" s="1"/>
    </row>
    <row r="478" spans="2:46" ht="13.8" x14ac:dyDescent="0.25">
      <c r="B478" s="83"/>
      <c r="D478" s="12"/>
      <c r="F478" s="9"/>
      <c r="Q478" s="1"/>
      <c r="R478" s="1"/>
      <c r="S478" s="1"/>
      <c r="T478" s="1"/>
      <c r="U478" s="1"/>
      <c r="V478" s="1"/>
      <c r="W478" s="13"/>
      <c r="X478" s="50"/>
      <c r="Z478" s="9"/>
      <c r="AK478" s="1"/>
      <c r="AL478" s="1"/>
      <c r="AM478" s="1"/>
      <c r="AP478" s="1"/>
      <c r="AQ478" s="1"/>
      <c r="AR478" s="1"/>
      <c r="AS478" s="1"/>
      <c r="AT478" s="1"/>
    </row>
    <row r="479" spans="2:46" ht="13.8" x14ac:dyDescent="0.25">
      <c r="B479" s="83"/>
      <c r="D479" s="12"/>
      <c r="F479" s="9"/>
      <c r="Q479" s="1"/>
      <c r="R479" s="1"/>
      <c r="S479" s="1"/>
      <c r="T479" s="1"/>
      <c r="U479" s="1"/>
      <c r="V479" s="1"/>
      <c r="W479" s="13"/>
      <c r="X479" s="50"/>
      <c r="Z479" s="9"/>
      <c r="AK479" s="1"/>
      <c r="AL479" s="1"/>
      <c r="AM479" s="1"/>
      <c r="AP479" s="1"/>
      <c r="AQ479" s="1"/>
      <c r="AR479" s="1"/>
      <c r="AS479" s="1"/>
      <c r="AT479" s="1"/>
    </row>
    <row r="480" spans="2:46" ht="13.8" x14ac:dyDescent="0.25">
      <c r="B480" s="83"/>
      <c r="D480" s="12"/>
      <c r="F480" s="9"/>
      <c r="Q480" s="1"/>
      <c r="R480" s="1"/>
      <c r="S480" s="1"/>
      <c r="T480" s="1"/>
      <c r="U480" s="1"/>
      <c r="V480" s="1"/>
      <c r="W480" s="13"/>
      <c r="X480" s="50"/>
      <c r="Z480" s="9"/>
      <c r="AK480" s="1"/>
      <c r="AL480" s="1"/>
      <c r="AM480" s="1"/>
      <c r="AP480" s="1"/>
      <c r="AQ480" s="1"/>
      <c r="AR480" s="1"/>
      <c r="AS480" s="1"/>
      <c r="AT480" s="1"/>
    </row>
    <row r="481" spans="2:46" ht="13.8" x14ac:dyDescent="0.25">
      <c r="B481" s="83"/>
      <c r="D481" s="12"/>
      <c r="F481" s="9"/>
      <c r="Q481" s="1"/>
      <c r="R481" s="1"/>
      <c r="S481" s="1"/>
      <c r="T481" s="1"/>
      <c r="U481" s="1"/>
      <c r="V481" s="1"/>
      <c r="W481" s="13"/>
      <c r="X481" s="50"/>
      <c r="Z481" s="9"/>
      <c r="AK481" s="1"/>
      <c r="AL481" s="1"/>
      <c r="AM481" s="1"/>
      <c r="AP481" s="1"/>
      <c r="AQ481" s="1"/>
      <c r="AR481" s="1"/>
      <c r="AS481" s="1"/>
      <c r="AT481" s="1"/>
    </row>
    <row r="482" spans="2:46" ht="13.8" x14ac:dyDescent="0.25">
      <c r="B482" s="83"/>
      <c r="D482" s="12"/>
      <c r="F482" s="9"/>
      <c r="Q482" s="1"/>
      <c r="R482" s="1"/>
      <c r="S482" s="1"/>
      <c r="T482" s="1"/>
      <c r="U482" s="1"/>
      <c r="V482" s="1"/>
      <c r="W482" s="13"/>
      <c r="X482" s="50"/>
      <c r="Z482" s="9"/>
      <c r="AK482" s="1"/>
      <c r="AL482" s="1"/>
      <c r="AM482" s="1"/>
      <c r="AP482" s="1"/>
      <c r="AQ482" s="1"/>
      <c r="AR482" s="1"/>
      <c r="AS482" s="1"/>
      <c r="AT482" s="1"/>
    </row>
    <row r="483" spans="2:46" ht="13.8" x14ac:dyDescent="0.25">
      <c r="B483" s="83"/>
      <c r="D483" s="12"/>
      <c r="F483" s="9"/>
      <c r="Q483" s="1"/>
      <c r="R483" s="1"/>
      <c r="S483" s="1"/>
      <c r="T483" s="1"/>
      <c r="U483" s="1"/>
      <c r="V483" s="1"/>
      <c r="W483" s="13"/>
      <c r="X483" s="50"/>
      <c r="Z483" s="9"/>
      <c r="AK483" s="1"/>
      <c r="AL483" s="1"/>
      <c r="AM483" s="1"/>
      <c r="AP483" s="1"/>
      <c r="AQ483" s="1"/>
      <c r="AR483" s="1"/>
      <c r="AS483" s="1"/>
      <c r="AT483" s="1"/>
    </row>
    <row r="484" spans="2:46" ht="13.8" x14ac:dyDescent="0.25">
      <c r="B484" s="83"/>
      <c r="D484" s="12"/>
      <c r="F484" s="9"/>
      <c r="Q484" s="1"/>
      <c r="R484" s="1"/>
      <c r="S484" s="1"/>
      <c r="T484" s="1"/>
      <c r="U484" s="1"/>
      <c r="V484" s="1"/>
      <c r="W484" s="13"/>
      <c r="X484" s="50"/>
      <c r="Z484" s="9"/>
      <c r="AK484" s="1"/>
      <c r="AL484" s="1"/>
      <c r="AM484" s="1"/>
      <c r="AP484" s="1"/>
      <c r="AQ484" s="1"/>
      <c r="AR484" s="1"/>
      <c r="AS484" s="1"/>
      <c r="AT484" s="1"/>
    </row>
    <row r="485" spans="2:46" ht="13.8" x14ac:dyDescent="0.25">
      <c r="B485" s="83"/>
      <c r="D485" s="12"/>
      <c r="F485" s="9"/>
      <c r="Q485" s="1"/>
      <c r="R485" s="1"/>
      <c r="S485" s="1"/>
      <c r="T485" s="1"/>
      <c r="U485" s="1"/>
      <c r="V485" s="1"/>
      <c r="W485" s="13"/>
      <c r="X485" s="50"/>
      <c r="Z485" s="9"/>
      <c r="AK485" s="1"/>
      <c r="AL485" s="1"/>
      <c r="AM485" s="1"/>
      <c r="AP485" s="1"/>
      <c r="AQ485" s="1"/>
      <c r="AR485" s="1"/>
      <c r="AS485" s="1"/>
      <c r="AT485" s="1"/>
    </row>
    <row r="486" spans="2:46" ht="13.8" x14ac:dyDescent="0.25">
      <c r="B486" s="83"/>
      <c r="D486" s="12"/>
      <c r="F486" s="9"/>
      <c r="Q486" s="1"/>
      <c r="R486" s="1"/>
      <c r="S486" s="1"/>
      <c r="T486" s="1"/>
      <c r="U486" s="1"/>
      <c r="V486" s="1"/>
      <c r="W486" s="13"/>
      <c r="X486" s="50"/>
      <c r="Z486" s="9"/>
      <c r="AK486" s="1"/>
      <c r="AL486" s="1"/>
      <c r="AM486" s="1"/>
      <c r="AP486" s="1"/>
      <c r="AQ486" s="1"/>
      <c r="AR486" s="1"/>
      <c r="AS486" s="1"/>
      <c r="AT486" s="1"/>
    </row>
    <row r="487" spans="2:46" ht="13.8" x14ac:dyDescent="0.25">
      <c r="B487" s="83"/>
      <c r="D487" s="12"/>
      <c r="F487" s="9"/>
      <c r="Q487" s="1"/>
      <c r="R487" s="1"/>
      <c r="S487" s="1"/>
      <c r="T487" s="1"/>
      <c r="U487" s="1"/>
      <c r="V487" s="1"/>
      <c r="W487" s="13"/>
      <c r="X487" s="50"/>
      <c r="Z487" s="9"/>
      <c r="AK487" s="1"/>
      <c r="AL487" s="1"/>
      <c r="AM487" s="1"/>
      <c r="AP487" s="1"/>
      <c r="AQ487" s="1"/>
      <c r="AR487" s="1"/>
      <c r="AS487" s="1"/>
      <c r="AT487" s="1"/>
    </row>
    <row r="488" spans="2:46" ht="13.8" x14ac:dyDescent="0.25">
      <c r="B488" s="83"/>
      <c r="D488" s="12"/>
      <c r="F488" s="9"/>
      <c r="Q488" s="1"/>
      <c r="R488" s="1"/>
      <c r="S488" s="1"/>
      <c r="T488" s="1"/>
      <c r="U488" s="1"/>
      <c r="V488" s="1"/>
      <c r="W488" s="13"/>
      <c r="X488" s="50"/>
      <c r="Z488" s="9"/>
      <c r="AK488" s="1"/>
      <c r="AL488" s="1"/>
      <c r="AM488" s="1"/>
      <c r="AP488" s="1"/>
      <c r="AQ488" s="1"/>
      <c r="AR488" s="1"/>
      <c r="AS488" s="1"/>
      <c r="AT488" s="1"/>
    </row>
    <row r="489" spans="2:46" ht="13.8" x14ac:dyDescent="0.25">
      <c r="B489" s="83"/>
      <c r="D489" s="12"/>
      <c r="F489" s="9"/>
      <c r="Q489" s="1"/>
      <c r="R489" s="1"/>
      <c r="S489" s="1"/>
      <c r="T489" s="1"/>
      <c r="U489" s="1"/>
      <c r="V489" s="1"/>
      <c r="W489" s="13"/>
      <c r="X489" s="50"/>
      <c r="Z489" s="9"/>
      <c r="AK489" s="1"/>
      <c r="AL489" s="1"/>
      <c r="AM489" s="1"/>
      <c r="AP489" s="1"/>
      <c r="AQ489" s="1"/>
      <c r="AR489" s="1"/>
      <c r="AS489" s="1"/>
      <c r="AT489" s="1"/>
    </row>
    <row r="490" spans="2:46" ht="13.8" x14ac:dyDescent="0.25">
      <c r="B490" s="83"/>
      <c r="D490" s="12"/>
      <c r="F490" s="9"/>
      <c r="Q490" s="1"/>
      <c r="R490" s="1"/>
      <c r="S490" s="1"/>
      <c r="T490" s="1"/>
      <c r="U490" s="1"/>
      <c r="V490" s="1"/>
      <c r="W490" s="13"/>
      <c r="X490" s="50"/>
      <c r="Z490" s="9"/>
      <c r="AK490" s="1"/>
      <c r="AL490" s="1"/>
      <c r="AM490" s="1"/>
      <c r="AP490" s="1"/>
      <c r="AQ490" s="1"/>
      <c r="AR490" s="1"/>
      <c r="AS490" s="1"/>
      <c r="AT490" s="1"/>
    </row>
    <row r="491" spans="2:46" ht="13.8" x14ac:dyDescent="0.25">
      <c r="B491" s="83"/>
      <c r="D491" s="12"/>
      <c r="F491" s="9"/>
      <c r="Q491" s="1"/>
      <c r="R491" s="1"/>
      <c r="S491" s="1"/>
      <c r="T491" s="1"/>
      <c r="U491" s="1"/>
      <c r="V491" s="1"/>
      <c r="W491" s="13"/>
      <c r="X491" s="50"/>
      <c r="Z491" s="9"/>
      <c r="AK491" s="1"/>
      <c r="AL491" s="1"/>
      <c r="AM491" s="1"/>
      <c r="AP491" s="1"/>
      <c r="AQ491" s="1"/>
      <c r="AR491" s="1"/>
      <c r="AS491" s="1"/>
      <c r="AT491" s="1"/>
    </row>
    <row r="492" spans="2:46" ht="13.8" x14ac:dyDescent="0.25">
      <c r="B492" s="83"/>
      <c r="D492" s="12"/>
      <c r="F492" s="9"/>
      <c r="Q492" s="1"/>
      <c r="R492" s="1"/>
      <c r="S492" s="1"/>
      <c r="T492" s="1"/>
      <c r="U492" s="1"/>
      <c r="V492" s="1"/>
      <c r="W492" s="13"/>
      <c r="X492" s="50"/>
      <c r="Z492" s="9"/>
      <c r="AK492" s="1"/>
      <c r="AL492" s="1"/>
      <c r="AM492" s="1"/>
      <c r="AP492" s="1"/>
      <c r="AQ492" s="1"/>
      <c r="AR492" s="1"/>
      <c r="AS492" s="1"/>
      <c r="AT492" s="1"/>
    </row>
    <row r="493" spans="2:46" ht="13.8" x14ac:dyDescent="0.25">
      <c r="B493" s="83"/>
      <c r="D493" s="12"/>
      <c r="F493" s="9"/>
      <c r="Q493" s="1"/>
      <c r="R493" s="1"/>
      <c r="S493" s="1"/>
      <c r="T493" s="1"/>
      <c r="U493" s="1"/>
      <c r="V493" s="1"/>
      <c r="W493" s="13"/>
      <c r="X493" s="50"/>
      <c r="Z493" s="9"/>
      <c r="AK493" s="1"/>
      <c r="AL493" s="1"/>
      <c r="AM493" s="1"/>
      <c r="AP493" s="1"/>
      <c r="AQ493" s="1"/>
      <c r="AR493" s="1"/>
      <c r="AS493" s="1"/>
      <c r="AT493" s="1"/>
    </row>
    <row r="494" spans="2:46" ht="13.8" x14ac:dyDescent="0.25">
      <c r="B494" s="83"/>
      <c r="D494" s="12"/>
      <c r="F494" s="9"/>
      <c r="Q494" s="1"/>
      <c r="R494" s="1"/>
      <c r="S494" s="1"/>
      <c r="T494" s="1"/>
      <c r="U494" s="1"/>
      <c r="V494" s="1"/>
      <c r="W494" s="13"/>
      <c r="X494" s="50"/>
      <c r="Z494" s="9"/>
      <c r="AK494" s="1"/>
      <c r="AL494" s="1"/>
      <c r="AM494" s="1"/>
      <c r="AP494" s="1"/>
      <c r="AQ494" s="1"/>
      <c r="AR494" s="1"/>
      <c r="AS494" s="1"/>
      <c r="AT494" s="1"/>
    </row>
    <row r="495" spans="2:46" ht="13.8" x14ac:dyDescent="0.25">
      <c r="B495" s="83"/>
      <c r="D495" s="12"/>
      <c r="F495" s="9"/>
      <c r="Q495" s="1"/>
      <c r="R495" s="1"/>
      <c r="S495" s="1"/>
      <c r="T495" s="1"/>
      <c r="U495" s="1"/>
      <c r="V495" s="1"/>
      <c r="W495" s="13"/>
      <c r="X495" s="50"/>
      <c r="Z495" s="9"/>
      <c r="AK495" s="1"/>
      <c r="AL495" s="1"/>
      <c r="AM495" s="1"/>
      <c r="AP495" s="1"/>
      <c r="AQ495" s="1"/>
      <c r="AR495" s="1"/>
      <c r="AS495" s="1"/>
      <c r="AT495" s="1"/>
    </row>
    <row r="496" spans="2:46" ht="13.8" x14ac:dyDescent="0.25">
      <c r="B496" s="83"/>
      <c r="D496" s="12"/>
      <c r="F496" s="9"/>
      <c r="Q496" s="1"/>
      <c r="R496" s="1"/>
      <c r="S496" s="1"/>
      <c r="T496" s="1"/>
      <c r="U496" s="1"/>
      <c r="V496" s="1"/>
      <c r="W496" s="13"/>
      <c r="X496" s="50"/>
      <c r="Z496" s="9"/>
      <c r="AK496" s="1"/>
      <c r="AL496" s="1"/>
      <c r="AM496" s="1"/>
      <c r="AP496" s="1"/>
      <c r="AQ496" s="1"/>
      <c r="AR496" s="1"/>
      <c r="AS496" s="1"/>
      <c r="AT496" s="1"/>
    </row>
    <row r="497" spans="2:46" ht="13.8" x14ac:dyDescent="0.25">
      <c r="B497" s="83"/>
      <c r="D497" s="12"/>
      <c r="F497" s="9"/>
      <c r="Q497" s="1"/>
      <c r="R497" s="1"/>
      <c r="S497" s="1"/>
      <c r="T497" s="1"/>
      <c r="U497" s="1"/>
      <c r="V497" s="1"/>
      <c r="W497" s="13"/>
      <c r="X497" s="50"/>
      <c r="Z497" s="9"/>
      <c r="AK497" s="1"/>
      <c r="AL497" s="1"/>
      <c r="AM497" s="1"/>
      <c r="AP497" s="1"/>
      <c r="AQ497" s="1"/>
      <c r="AR497" s="1"/>
      <c r="AS497" s="1"/>
      <c r="AT497" s="1"/>
    </row>
    <row r="498" spans="2:46" ht="13.8" x14ac:dyDescent="0.25">
      <c r="B498" s="83"/>
      <c r="D498" s="12"/>
      <c r="F498" s="9"/>
      <c r="Q498" s="1"/>
      <c r="R498" s="1"/>
      <c r="S498" s="1"/>
      <c r="T498" s="1"/>
      <c r="U498" s="1"/>
      <c r="V498" s="1"/>
      <c r="W498" s="13"/>
      <c r="X498" s="50"/>
      <c r="Z498" s="9"/>
      <c r="AK498" s="1"/>
      <c r="AL498" s="1"/>
      <c r="AM498" s="1"/>
      <c r="AP498" s="1"/>
      <c r="AQ498" s="1"/>
      <c r="AR498" s="1"/>
      <c r="AS498" s="1"/>
      <c r="AT498" s="1"/>
    </row>
    <row r="499" spans="2:46" ht="13.8" x14ac:dyDescent="0.25">
      <c r="B499" s="83"/>
      <c r="D499" s="12"/>
      <c r="F499" s="9"/>
      <c r="Q499" s="1"/>
      <c r="R499" s="1"/>
      <c r="S499" s="1"/>
      <c r="T499" s="1"/>
      <c r="U499" s="1"/>
      <c r="V499" s="1"/>
      <c r="W499" s="13"/>
      <c r="X499" s="50"/>
      <c r="Z499" s="9"/>
      <c r="AK499" s="1"/>
      <c r="AL499" s="1"/>
      <c r="AM499" s="1"/>
      <c r="AP499" s="1"/>
      <c r="AQ499" s="1"/>
      <c r="AR499" s="1"/>
      <c r="AS499" s="1"/>
      <c r="AT499" s="1"/>
    </row>
    <row r="500" spans="2:46" ht="13.8" x14ac:dyDescent="0.25">
      <c r="B500" s="83"/>
      <c r="D500" s="12"/>
      <c r="F500" s="9"/>
      <c r="Q500" s="1"/>
      <c r="R500" s="1"/>
      <c r="S500" s="1"/>
      <c r="T500" s="1"/>
      <c r="U500" s="1"/>
      <c r="V500" s="1"/>
      <c r="W500" s="13"/>
      <c r="X500" s="50"/>
      <c r="Z500" s="9"/>
      <c r="AK500" s="1"/>
      <c r="AL500" s="1"/>
      <c r="AM500" s="1"/>
      <c r="AP500" s="1"/>
      <c r="AQ500" s="1"/>
      <c r="AR500" s="1"/>
      <c r="AS500" s="1"/>
      <c r="AT500" s="1"/>
    </row>
    <row r="501" spans="2:46" ht="13.8" x14ac:dyDescent="0.25">
      <c r="B501" s="83"/>
      <c r="D501" s="12"/>
      <c r="F501" s="9"/>
      <c r="Q501" s="1"/>
      <c r="R501" s="1"/>
      <c r="S501" s="1"/>
      <c r="T501" s="1"/>
      <c r="U501" s="1"/>
      <c r="V501" s="1"/>
      <c r="W501" s="13"/>
      <c r="X501" s="50"/>
      <c r="Z501" s="9"/>
      <c r="AK501" s="1"/>
      <c r="AL501" s="1"/>
      <c r="AM501" s="1"/>
      <c r="AP501" s="1"/>
      <c r="AQ501" s="1"/>
      <c r="AR501" s="1"/>
      <c r="AS501" s="1"/>
      <c r="AT501" s="1"/>
    </row>
    <row r="502" spans="2:46" ht="13.8" x14ac:dyDescent="0.25">
      <c r="B502" s="83"/>
      <c r="D502" s="12"/>
      <c r="F502" s="9"/>
      <c r="Q502" s="1"/>
      <c r="R502" s="1"/>
      <c r="S502" s="1"/>
      <c r="T502" s="1"/>
      <c r="U502" s="1"/>
      <c r="V502" s="1"/>
      <c r="W502" s="13"/>
      <c r="X502" s="50"/>
      <c r="Z502" s="9"/>
      <c r="AK502" s="1"/>
      <c r="AL502" s="1"/>
      <c r="AM502" s="1"/>
      <c r="AP502" s="1"/>
      <c r="AQ502" s="1"/>
      <c r="AR502" s="1"/>
      <c r="AS502" s="1"/>
      <c r="AT502" s="1"/>
    </row>
    <row r="503" spans="2:46" ht="13.8" x14ac:dyDescent="0.25">
      <c r="B503" s="83"/>
      <c r="D503" s="12"/>
      <c r="F503" s="9"/>
      <c r="Q503" s="1"/>
      <c r="R503" s="1"/>
      <c r="S503" s="1"/>
      <c r="T503" s="1"/>
      <c r="U503" s="1"/>
      <c r="V503" s="1"/>
      <c r="W503" s="13"/>
      <c r="X503" s="50"/>
      <c r="Z503" s="9"/>
      <c r="AK503" s="1"/>
      <c r="AL503" s="1"/>
      <c r="AM503" s="1"/>
      <c r="AP503" s="1"/>
      <c r="AQ503" s="1"/>
      <c r="AR503" s="1"/>
      <c r="AS503" s="1"/>
      <c r="AT503" s="1"/>
    </row>
    <row r="504" spans="2:46" ht="13.8" x14ac:dyDescent="0.25">
      <c r="B504" s="83"/>
      <c r="D504" s="12"/>
      <c r="F504" s="9"/>
      <c r="Q504" s="1"/>
      <c r="R504" s="1"/>
      <c r="S504" s="1"/>
      <c r="T504" s="1"/>
      <c r="U504" s="1"/>
      <c r="V504" s="1"/>
      <c r="W504" s="13"/>
      <c r="X504" s="50"/>
      <c r="Z504" s="9"/>
      <c r="AK504" s="1"/>
      <c r="AL504" s="1"/>
      <c r="AM504" s="1"/>
      <c r="AP504" s="1"/>
      <c r="AQ504" s="1"/>
      <c r="AR504" s="1"/>
      <c r="AS504" s="1"/>
      <c r="AT504" s="1"/>
    </row>
    <row r="505" spans="2:46" ht="13.8" x14ac:dyDescent="0.25">
      <c r="B505" s="83"/>
      <c r="D505" s="12"/>
      <c r="F505" s="9"/>
      <c r="Q505" s="1"/>
      <c r="R505" s="1"/>
      <c r="S505" s="1"/>
      <c r="T505" s="1"/>
      <c r="U505" s="1"/>
      <c r="V505" s="1"/>
      <c r="W505" s="13"/>
      <c r="X505" s="50"/>
      <c r="Z505" s="9"/>
      <c r="AK505" s="1"/>
      <c r="AL505" s="1"/>
      <c r="AM505" s="1"/>
      <c r="AP505" s="1"/>
      <c r="AQ505" s="1"/>
      <c r="AR505" s="1"/>
      <c r="AS505" s="1"/>
      <c r="AT505" s="1"/>
    </row>
    <row r="506" spans="2:46" ht="13.8" x14ac:dyDescent="0.25">
      <c r="B506" s="83"/>
      <c r="D506" s="12"/>
      <c r="F506" s="9"/>
      <c r="Q506" s="1"/>
      <c r="R506" s="1"/>
      <c r="S506" s="1"/>
      <c r="T506" s="1"/>
      <c r="U506" s="1"/>
      <c r="V506" s="1"/>
      <c r="W506" s="13"/>
      <c r="X506" s="50"/>
      <c r="Z506" s="9"/>
      <c r="AK506" s="1"/>
      <c r="AL506" s="1"/>
      <c r="AM506" s="1"/>
      <c r="AP506" s="1"/>
      <c r="AQ506" s="1"/>
      <c r="AR506" s="1"/>
      <c r="AS506" s="1"/>
      <c r="AT506" s="1"/>
    </row>
    <row r="507" spans="2:46" ht="13.8" x14ac:dyDescent="0.25">
      <c r="B507" s="83"/>
      <c r="D507" s="12"/>
      <c r="F507" s="9"/>
      <c r="Q507" s="1"/>
      <c r="R507" s="1"/>
      <c r="S507" s="1"/>
      <c r="T507" s="1"/>
      <c r="U507" s="1"/>
      <c r="V507" s="1"/>
      <c r="W507" s="13"/>
      <c r="X507" s="50"/>
      <c r="Z507" s="9"/>
      <c r="AK507" s="1"/>
      <c r="AL507" s="1"/>
      <c r="AM507" s="1"/>
      <c r="AP507" s="1"/>
      <c r="AQ507" s="1"/>
      <c r="AR507" s="1"/>
      <c r="AS507" s="1"/>
      <c r="AT507" s="1"/>
    </row>
    <row r="508" spans="2:46" ht="13.8" x14ac:dyDescent="0.25">
      <c r="B508" s="83"/>
      <c r="D508" s="12"/>
      <c r="F508" s="9"/>
      <c r="Q508" s="1"/>
      <c r="R508" s="1"/>
      <c r="S508" s="1"/>
      <c r="T508" s="1"/>
      <c r="U508" s="1"/>
      <c r="V508" s="1"/>
      <c r="W508" s="13"/>
      <c r="X508" s="50"/>
      <c r="Z508" s="9"/>
      <c r="AK508" s="1"/>
      <c r="AL508" s="1"/>
      <c r="AM508" s="1"/>
      <c r="AP508" s="1"/>
      <c r="AQ508" s="1"/>
      <c r="AR508" s="1"/>
      <c r="AS508" s="1"/>
      <c r="AT508" s="1"/>
    </row>
    <row r="509" spans="2:46" ht="13.8" x14ac:dyDescent="0.25">
      <c r="B509" s="83"/>
      <c r="D509" s="12"/>
      <c r="F509" s="9"/>
      <c r="Q509" s="1"/>
      <c r="R509" s="1"/>
      <c r="S509" s="1"/>
      <c r="T509" s="1"/>
      <c r="U509" s="1"/>
      <c r="V509" s="1"/>
      <c r="W509" s="13"/>
      <c r="X509" s="50"/>
      <c r="Z509" s="9"/>
      <c r="AK509" s="1"/>
      <c r="AL509" s="1"/>
      <c r="AM509" s="1"/>
      <c r="AP509" s="1"/>
      <c r="AQ509" s="1"/>
      <c r="AR509" s="1"/>
      <c r="AS509" s="1"/>
      <c r="AT509" s="1"/>
    </row>
    <row r="510" spans="2:46" ht="13.8" x14ac:dyDescent="0.25">
      <c r="B510" s="83"/>
      <c r="D510" s="12"/>
      <c r="F510" s="9"/>
      <c r="Q510" s="1"/>
      <c r="R510" s="1"/>
      <c r="S510" s="1"/>
      <c r="T510" s="1"/>
      <c r="U510" s="1"/>
      <c r="V510" s="1"/>
      <c r="W510" s="13"/>
      <c r="X510" s="50"/>
      <c r="Z510" s="9"/>
      <c r="AK510" s="1"/>
      <c r="AL510" s="1"/>
      <c r="AM510" s="1"/>
      <c r="AP510" s="1"/>
      <c r="AQ510" s="1"/>
      <c r="AR510" s="1"/>
      <c r="AS510" s="1"/>
      <c r="AT510" s="1"/>
    </row>
    <row r="511" spans="2:46" ht="13.8" x14ac:dyDescent="0.25">
      <c r="B511" s="83"/>
      <c r="D511" s="12"/>
      <c r="F511" s="9"/>
      <c r="Q511" s="1"/>
      <c r="R511" s="1"/>
      <c r="S511" s="1"/>
      <c r="T511" s="1"/>
      <c r="U511" s="1"/>
      <c r="V511" s="1"/>
      <c r="W511" s="13"/>
      <c r="X511" s="50"/>
      <c r="Z511" s="9"/>
      <c r="AK511" s="1"/>
      <c r="AL511" s="1"/>
      <c r="AM511" s="1"/>
      <c r="AP511" s="1"/>
      <c r="AQ511" s="1"/>
      <c r="AR511" s="1"/>
      <c r="AS511" s="1"/>
      <c r="AT511" s="1"/>
    </row>
    <row r="512" spans="2:46" ht="13.8" x14ac:dyDescent="0.25">
      <c r="B512" s="83"/>
      <c r="D512" s="12"/>
      <c r="F512" s="9"/>
      <c r="Q512" s="1"/>
      <c r="R512" s="1"/>
      <c r="S512" s="1"/>
      <c r="T512" s="1"/>
      <c r="U512" s="1"/>
      <c r="V512" s="1"/>
      <c r="W512" s="13"/>
      <c r="X512" s="50"/>
      <c r="Z512" s="9"/>
      <c r="AK512" s="1"/>
      <c r="AL512" s="1"/>
      <c r="AM512" s="1"/>
      <c r="AP512" s="1"/>
      <c r="AQ512" s="1"/>
      <c r="AR512" s="1"/>
      <c r="AS512" s="1"/>
      <c r="AT512" s="1"/>
    </row>
    <row r="513" spans="2:46" ht="13.8" x14ac:dyDescent="0.25">
      <c r="B513" s="83"/>
      <c r="D513" s="12"/>
      <c r="F513" s="9"/>
      <c r="Q513" s="1"/>
      <c r="R513" s="1"/>
      <c r="S513" s="1"/>
      <c r="T513" s="1"/>
      <c r="U513" s="1"/>
      <c r="V513" s="1"/>
      <c r="W513" s="13"/>
      <c r="X513" s="50"/>
      <c r="Z513" s="9"/>
      <c r="AK513" s="1"/>
      <c r="AL513" s="1"/>
      <c r="AM513" s="1"/>
      <c r="AP513" s="1"/>
      <c r="AQ513" s="1"/>
      <c r="AR513" s="1"/>
      <c r="AS513" s="1"/>
      <c r="AT513" s="1"/>
    </row>
    <row r="514" spans="2:46" ht="13.8" x14ac:dyDescent="0.25">
      <c r="B514" s="83"/>
      <c r="D514" s="12"/>
      <c r="F514" s="9"/>
      <c r="Q514" s="1"/>
      <c r="R514" s="1"/>
      <c r="S514" s="1"/>
      <c r="T514" s="1"/>
      <c r="U514" s="1"/>
      <c r="V514" s="1"/>
      <c r="W514" s="13"/>
      <c r="X514" s="50"/>
      <c r="Z514" s="9"/>
      <c r="AK514" s="1"/>
      <c r="AL514" s="1"/>
      <c r="AM514" s="1"/>
      <c r="AP514" s="1"/>
      <c r="AQ514" s="1"/>
      <c r="AR514" s="1"/>
      <c r="AS514" s="1"/>
      <c r="AT514" s="1"/>
    </row>
    <row r="515" spans="2:46" ht="13.8" x14ac:dyDescent="0.25">
      <c r="B515" s="83"/>
      <c r="D515" s="12"/>
      <c r="F515" s="9"/>
      <c r="Q515" s="1"/>
      <c r="R515" s="1"/>
      <c r="S515" s="1"/>
      <c r="T515" s="1"/>
      <c r="U515" s="1"/>
      <c r="V515" s="1"/>
      <c r="W515" s="13"/>
      <c r="X515" s="50"/>
      <c r="Z515" s="9"/>
      <c r="AK515" s="1"/>
      <c r="AL515" s="1"/>
      <c r="AM515" s="1"/>
      <c r="AP515" s="1"/>
      <c r="AQ515" s="1"/>
      <c r="AR515" s="1"/>
      <c r="AS515" s="1"/>
      <c r="AT515" s="1"/>
    </row>
    <row r="516" spans="2:46" ht="13.8" x14ac:dyDescent="0.25">
      <c r="B516" s="83"/>
      <c r="D516" s="12"/>
      <c r="F516" s="9"/>
      <c r="Q516" s="1"/>
      <c r="R516" s="1"/>
      <c r="S516" s="1"/>
      <c r="T516" s="1"/>
      <c r="U516" s="1"/>
      <c r="V516" s="1"/>
      <c r="W516" s="13"/>
      <c r="X516" s="50"/>
      <c r="Z516" s="9"/>
      <c r="AK516" s="1"/>
      <c r="AL516" s="1"/>
      <c r="AM516" s="1"/>
      <c r="AP516" s="1"/>
      <c r="AQ516" s="1"/>
      <c r="AR516" s="1"/>
      <c r="AS516" s="1"/>
      <c r="AT516" s="1"/>
    </row>
    <row r="517" spans="2:46" ht="13.8" x14ac:dyDescent="0.25">
      <c r="B517" s="83"/>
      <c r="D517" s="12"/>
      <c r="F517" s="9"/>
      <c r="Q517" s="1"/>
      <c r="R517" s="1"/>
      <c r="S517" s="1"/>
      <c r="T517" s="1"/>
      <c r="U517" s="1"/>
      <c r="V517" s="1"/>
      <c r="W517" s="13"/>
      <c r="X517" s="50"/>
      <c r="Z517" s="9"/>
      <c r="AK517" s="1"/>
      <c r="AL517" s="1"/>
      <c r="AM517" s="1"/>
      <c r="AP517" s="1"/>
      <c r="AQ517" s="1"/>
      <c r="AR517" s="1"/>
      <c r="AS517" s="1"/>
      <c r="AT517" s="1"/>
    </row>
    <row r="518" spans="2:46" ht="13.8" x14ac:dyDescent="0.25">
      <c r="B518" s="83"/>
      <c r="D518" s="12"/>
      <c r="F518" s="9"/>
      <c r="Q518" s="1"/>
      <c r="R518" s="1"/>
      <c r="S518" s="1"/>
      <c r="T518" s="1"/>
      <c r="U518" s="1"/>
      <c r="V518" s="1"/>
      <c r="W518" s="13"/>
      <c r="X518" s="50"/>
      <c r="Z518" s="9"/>
      <c r="AK518" s="1"/>
      <c r="AL518" s="1"/>
      <c r="AM518" s="1"/>
      <c r="AP518" s="1"/>
      <c r="AQ518" s="1"/>
      <c r="AR518" s="1"/>
      <c r="AS518" s="1"/>
      <c r="AT518" s="1"/>
    </row>
    <row r="519" spans="2:46" ht="13.8" x14ac:dyDescent="0.25">
      <c r="B519" s="83"/>
      <c r="D519" s="12"/>
      <c r="F519" s="9"/>
      <c r="Q519" s="1"/>
      <c r="R519" s="1"/>
      <c r="S519" s="1"/>
      <c r="T519" s="1"/>
      <c r="U519" s="1"/>
      <c r="V519" s="1"/>
      <c r="W519" s="13"/>
      <c r="X519" s="50"/>
      <c r="Z519" s="9"/>
      <c r="AK519" s="1"/>
      <c r="AL519" s="1"/>
      <c r="AM519" s="1"/>
      <c r="AP519" s="1"/>
      <c r="AQ519" s="1"/>
      <c r="AR519" s="1"/>
      <c r="AS519" s="1"/>
      <c r="AT519" s="1"/>
    </row>
    <row r="520" spans="2:46" ht="13.8" x14ac:dyDescent="0.25">
      <c r="B520" s="83"/>
      <c r="D520" s="12"/>
      <c r="F520" s="9"/>
      <c r="Q520" s="1"/>
      <c r="R520" s="1"/>
      <c r="S520" s="1"/>
      <c r="T520" s="1"/>
      <c r="U520" s="1"/>
      <c r="V520" s="1"/>
      <c r="W520" s="13"/>
      <c r="X520" s="50"/>
      <c r="Z520" s="9"/>
      <c r="AK520" s="1"/>
      <c r="AL520" s="1"/>
      <c r="AM520" s="1"/>
      <c r="AP520" s="1"/>
      <c r="AQ520" s="1"/>
      <c r="AR520" s="1"/>
      <c r="AS520" s="1"/>
      <c r="AT520" s="1"/>
    </row>
    <row r="521" spans="2:46" ht="13.8" x14ac:dyDescent="0.25">
      <c r="B521" s="83"/>
      <c r="D521" s="12"/>
      <c r="F521" s="9"/>
      <c r="Q521" s="1"/>
      <c r="R521" s="1"/>
      <c r="S521" s="1"/>
      <c r="T521" s="1"/>
      <c r="U521" s="1"/>
      <c r="V521" s="1"/>
      <c r="W521" s="13"/>
      <c r="X521" s="50"/>
      <c r="Z521" s="9"/>
      <c r="AK521" s="1"/>
      <c r="AL521" s="1"/>
      <c r="AM521" s="1"/>
      <c r="AP521" s="1"/>
      <c r="AQ521" s="1"/>
      <c r="AR521" s="1"/>
      <c r="AS521" s="1"/>
      <c r="AT521" s="1"/>
    </row>
    <row r="522" spans="2:46" ht="13.8" x14ac:dyDescent="0.25">
      <c r="B522" s="83"/>
      <c r="D522" s="12"/>
      <c r="F522" s="9"/>
      <c r="Q522" s="1"/>
      <c r="R522" s="1"/>
      <c r="S522" s="1"/>
      <c r="T522" s="1"/>
      <c r="U522" s="1"/>
      <c r="V522" s="1"/>
      <c r="W522" s="13"/>
      <c r="X522" s="50"/>
      <c r="Z522" s="9"/>
      <c r="AK522" s="1"/>
      <c r="AL522" s="1"/>
      <c r="AM522" s="1"/>
      <c r="AP522" s="1"/>
      <c r="AQ522" s="1"/>
      <c r="AR522" s="1"/>
      <c r="AS522" s="1"/>
      <c r="AT522" s="1"/>
    </row>
    <row r="523" spans="2:46" ht="13.8" x14ac:dyDescent="0.25">
      <c r="B523" s="83"/>
      <c r="D523" s="12"/>
      <c r="F523" s="9"/>
      <c r="Q523" s="1"/>
      <c r="R523" s="1"/>
      <c r="S523" s="1"/>
      <c r="T523" s="1"/>
      <c r="U523" s="1"/>
      <c r="V523" s="1"/>
      <c r="W523" s="13"/>
      <c r="X523" s="50"/>
      <c r="Z523" s="9"/>
      <c r="AK523" s="1"/>
      <c r="AL523" s="1"/>
      <c r="AM523" s="1"/>
      <c r="AP523" s="1"/>
      <c r="AQ523" s="1"/>
      <c r="AR523" s="1"/>
      <c r="AS523" s="1"/>
      <c r="AT523" s="1"/>
    </row>
    <row r="524" spans="2:46" ht="13.8" x14ac:dyDescent="0.25">
      <c r="B524" s="83"/>
      <c r="D524" s="12"/>
      <c r="F524" s="9"/>
      <c r="Q524" s="1"/>
      <c r="R524" s="1"/>
      <c r="S524" s="1"/>
      <c r="T524" s="1"/>
      <c r="U524" s="1"/>
      <c r="V524" s="1"/>
      <c r="W524" s="13"/>
      <c r="X524" s="50"/>
      <c r="Z524" s="9"/>
      <c r="AK524" s="1"/>
      <c r="AL524" s="1"/>
      <c r="AM524" s="1"/>
      <c r="AP524" s="1"/>
      <c r="AQ524" s="1"/>
      <c r="AR524" s="1"/>
      <c r="AS524" s="1"/>
      <c r="AT524" s="1"/>
    </row>
    <row r="525" spans="2:46" ht="13.8" x14ac:dyDescent="0.25">
      <c r="B525" s="83"/>
      <c r="D525" s="12"/>
      <c r="F525" s="9"/>
      <c r="Q525" s="1"/>
      <c r="R525" s="1"/>
      <c r="S525" s="1"/>
      <c r="T525" s="1"/>
      <c r="U525" s="1"/>
      <c r="V525" s="1"/>
      <c r="W525" s="13"/>
      <c r="X525" s="50"/>
      <c r="Z525" s="9"/>
      <c r="AK525" s="1"/>
      <c r="AL525" s="1"/>
      <c r="AM525" s="1"/>
      <c r="AP525" s="1"/>
      <c r="AQ525" s="1"/>
      <c r="AR525" s="1"/>
      <c r="AS525" s="1"/>
      <c r="AT525" s="1"/>
    </row>
    <row r="526" spans="2:46" ht="13.8" x14ac:dyDescent="0.25">
      <c r="B526" s="83"/>
      <c r="D526" s="12"/>
      <c r="F526" s="9"/>
      <c r="Q526" s="1"/>
      <c r="R526" s="1"/>
      <c r="S526" s="1"/>
      <c r="T526" s="1"/>
      <c r="U526" s="1"/>
      <c r="V526" s="1"/>
      <c r="W526" s="13"/>
      <c r="X526" s="50"/>
      <c r="Z526" s="9"/>
      <c r="AK526" s="1"/>
      <c r="AL526" s="1"/>
      <c r="AM526" s="1"/>
      <c r="AP526" s="1"/>
      <c r="AQ526" s="1"/>
      <c r="AR526" s="1"/>
      <c r="AS526" s="1"/>
      <c r="AT526" s="1"/>
    </row>
    <row r="527" spans="2:46" ht="13.8" x14ac:dyDescent="0.25">
      <c r="B527" s="83"/>
      <c r="D527" s="12"/>
      <c r="F527" s="9"/>
      <c r="Q527" s="1"/>
      <c r="R527" s="1"/>
      <c r="S527" s="1"/>
      <c r="T527" s="1"/>
      <c r="U527" s="1"/>
      <c r="V527" s="1"/>
      <c r="W527" s="13"/>
      <c r="X527" s="50"/>
      <c r="Z527" s="9"/>
      <c r="AK527" s="1"/>
      <c r="AL527" s="1"/>
      <c r="AM527" s="1"/>
      <c r="AP527" s="1"/>
      <c r="AQ527" s="1"/>
      <c r="AR527" s="1"/>
      <c r="AS527" s="1"/>
      <c r="AT527" s="1"/>
    </row>
    <row r="528" spans="2:46" ht="13.8" x14ac:dyDescent="0.25">
      <c r="B528" s="83"/>
      <c r="D528" s="12"/>
      <c r="F528" s="9"/>
      <c r="Q528" s="1"/>
      <c r="R528" s="1"/>
      <c r="S528" s="1"/>
      <c r="T528" s="1"/>
      <c r="U528" s="1"/>
      <c r="V528" s="1"/>
      <c r="W528" s="13"/>
      <c r="X528" s="50"/>
      <c r="Z528" s="9"/>
      <c r="AK528" s="1"/>
      <c r="AL528" s="1"/>
      <c r="AM528" s="1"/>
      <c r="AP528" s="1"/>
      <c r="AQ528" s="1"/>
      <c r="AR528" s="1"/>
      <c r="AS528" s="1"/>
      <c r="AT528" s="1"/>
    </row>
    <row r="529" spans="2:46" ht="13.8" x14ac:dyDescent="0.25">
      <c r="B529" s="83"/>
      <c r="D529" s="12"/>
      <c r="F529" s="9"/>
      <c r="Q529" s="1"/>
      <c r="R529" s="1"/>
      <c r="S529" s="1"/>
      <c r="T529" s="1"/>
      <c r="U529" s="1"/>
      <c r="V529" s="1"/>
      <c r="W529" s="13"/>
      <c r="X529" s="50"/>
      <c r="Z529" s="9"/>
      <c r="AK529" s="1"/>
      <c r="AL529" s="1"/>
      <c r="AM529" s="1"/>
      <c r="AP529" s="1"/>
      <c r="AQ529" s="1"/>
      <c r="AR529" s="1"/>
      <c r="AS529" s="1"/>
      <c r="AT529" s="1"/>
    </row>
    <row r="530" spans="2:46" ht="13.8" x14ac:dyDescent="0.25">
      <c r="B530" s="83"/>
      <c r="D530" s="12"/>
      <c r="F530" s="9"/>
      <c r="Q530" s="1"/>
      <c r="R530" s="1"/>
      <c r="S530" s="1"/>
      <c r="T530" s="1"/>
      <c r="U530" s="1"/>
      <c r="V530" s="1"/>
      <c r="W530" s="13"/>
      <c r="X530" s="50"/>
      <c r="Z530" s="9"/>
      <c r="AK530" s="1"/>
      <c r="AL530" s="1"/>
      <c r="AM530" s="1"/>
      <c r="AP530" s="1"/>
      <c r="AQ530" s="1"/>
      <c r="AR530" s="1"/>
      <c r="AS530" s="1"/>
      <c r="AT530" s="1"/>
    </row>
    <row r="531" spans="2:46" ht="13.8" x14ac:dyDescent="0.25">
      <c r="B531" s="83"/>
      <c r="D531" s="12"/>
      <c r="F531" s="9"/>
      <c r="Q531" s="1"/>
      <c r="R531" s="1"/>
      <c r="S531" s="1"/>
      <c r="T531" s="1"/>
      <c r="U531" s="1"/>
      <c r="V531" s="1"/>
      <c r="W531" s="13"/>
      <c r="X531" s="50"/>
      <c r="Z531" s="9"/>
      <c r="AK531" s="1"/>
      <c r="AL531" s="1"/>
      <c r="AM531" s="1"/>
      <c r="AP531" s="1"/>
      <c r="AQ531" s="1"/>
      <c r="AR531" s="1"/>
      <c r="AS531" s="1"/>
      <c r="AT531" s="1"/>
    </row>
    <row r="532" spans="2:46" ht="13.8" x14ac:dyDescent="0.25">
      <c r="B532" s="83"/>
      <c r="D532" s="12"/>
      <c r="F532" s="9"/>
      <c r="Q532" s="1"/>
      <c r="R532" s="1"/>
      <c r="S532" s="1"/>
      <c r="T532" s="1"/>
      <c r="U532" s="1"/>
      <c r="V532" s="1"/>
      <c r="W532" s="13"/>
      <c r="X532" s="50"/>
      <c r="Z532" s="9"/>
      <c r="AK532" s="1"/>
      <c r="AL532" s="1"/>
      <c r="AM532" s="1"/>
      <c r="AP532" s="1"/>
      <c r="AQ532" s="1"/>
      <c r="AR532" s="1"/>
      <c r="AS532" s="1"/>
      <c r="AT532" s="1"/>
    </row>
    <row r="533" spans="2:46" ht="13.8" x14ac:dyDescent="0.25">
      <c r="B533" s="83"/>
      <c r="D533" s="12"/>
      <c r="F533" s="9"/>
      <c r="Q533" s="1"/>
      <c r="R533" s="1"/>
      <c r="S533" s="1"/>
      <c r="T533" s="1"/>
      <c r="U533" s="1"/>
      <c r="V533" s="1"/>
      <c r="W533" s="13"/>
      <c r="X533" s="50"/>
      <c r="Z533" s="9"/>
      <c r="AK533" s="1"/>
      <c r="AL533" s="1"/>
      <c r="AM533" s="1"/>
      <c r="AP533" s="1"/>
      <c r="AQ533" s="1"/>
      <c r="AR533" s="1"/>
      <c r="AS533" s="1"/>
      <c r="AT533" s="1"/>
    </row>
    <row r="534" spans="2:46" ht="13.8" x14ac:dyDescent="0.25">
      <c r="B534" s="83"/>
      <c r="D534" s="12"/>
      <c r="F534" s="9"/>
      <c r="Q534" s="1"/>
      <c r="R534" s="1"/>
      <c r="S534" s="1"/>
      <c r="T534" s="1"/>
      <c r="U534" s="1"/>
      <c r="V534" s="1"/>
      <c r="W534" s="13"/>
      <c r="X534" s="50"/>
      <c r="Z534" s="9"/>
      <c r="AK534" s="1"/>
      <c r="AL534" s="1"/>
      <c r="AM534" s="1"/>
      <c r="AP534" s="1"/>
      <c r="AQ534" s="1"/>
      <c r="AR534" s="1"/>
      <c r="AS534" s="1"/>
      <c r="AT534" s="1"/>
    </row>
    <row r="535" spans="2:46" ht="13.8" x14ac:dyDescent="0.25">
      <c r="B535" s="83"/>
      <c r="D535" s="12"/>
      <c r="F535" s="9"/>
      <c r="Q535" s="1"/>
      <c r="R535" s="1"/>
      <c r="S535" s="1"/>
      <c r="T535" s="1"/>
      <c r="U535" s="1"/>
      <c r="V535" s="1"/>
      <c r="W535" s="13"/>
      <c r="X535" s="50"/>
      <c r="Z535" s="9"/>
      <c r="AK535" s="1"/>
      <c r="AL535" s="1"/>
      <c r="AM535" s="1"/>
      <c r="AP535" s="1"/>
      <c r="AQ535" s="1"/>
      <c r="AR535" s="1"/>
      <c r="AS535" s="1"/>
      <c r="AT535" s="1"/>
    </row>
    <row r="536" spans="2:46" ht="13.8" x14ac:dyDescent="0.25">
      <c r="B536" s="83"/>
      <c r="D536" s="12"/>
      <c r="F536" s="9"/>
      <c r="Q536" s="1"/>
      <c r="R536" s="1"/>
      <c r="S536" s="1"/>
      <c r="T536" s="1"/>
      <c r="U536" s="1"/>
      <c r="V536" s="1"/>
      <c r="W536" s="13"/>
      <c r="X536" s="50"/>
      <c r="Z536" s="9"/>
      <c r="AK536" s="1"/>
      <c r="AL536" s="1"/>
      <c r="AM536" s="1"/>
      <c r="AP536" s="1"/>
      <c r="AQ536" s="1"/>
      <c r="AR536" s="1"/>
      <c r="AS536" s="1"/>
      <c r="AT536" s="1"/>
    </row>
    <row r="537" spans="2:46" ht="13.8" x14ac:dyDescent="0.25">
      <c r="B537" s="83"/>
      <c r="D537" s="12"/>
      <c r="F537" s="9"/>
      <c r="Q537" s="1"/>
      <c r="R537" s="1"/>
      <c r="S537" s="1"/>
      <c r="T537" s="1"/>
      <c r="U537" s="1"/>
      <c r="V537" s="1"/>
      <c r="W537" s="13"/>
      <c r="X537" s="50"/>
      <c r="Z537" s="9"/>
      <c r="AK537" s="1"/>
      <c r="AL537" s="1"/>
      <c r="AM537" s="1"/>
      <c r="AP537" s="1"/>
      <c r="AQ537" s="1"/>
      <c r="AR537" s="1"/>
      <c r="AS537" s="1"/>
      <c r="AT537" s="1"/>
    </row>
    <row r="538" spans="2:46" ht="13.8" x14ac:dyDescent="0.25">
      <c r="B538" s="83"/>
      <c r="D538" s="12"/>
      <c r="F538" s="9"/>
      <c r="Q538" s="1"/>
      <c r="R538" s="1"/>
      <c r="S538" s="1"/>
      <c r="T538" s="1"/>
      <c r="U538" s="1"/>
      <c r="V538" s="1"/>
      <c r="W538" s="13"/>
      <c r="X538" s="50"/>
      <c r="Z538" s="9"/>
      <c r="AK538" s="1"/>
      <c r="AL538" s="1"/>
      <c r="AM538" s="1"/>
      <c r="AP538" s="1"/>
      <c r="AQ538" s="1"/>
      <c r="AR538" s="1"/>
      <c r="AS538" s="1"/>
      <c r="AT538" s="1"/>
    </row>
    <row r="539" spans="2:46" ht="13.8" x14ac:dyDescent="0.25">
      <c r="B539" s="83"/>
      <c r="D539" s="12"/>
      <c r="F539" s="9"/>
      <c r="Q539" s="1"/>
      <c r="R539" s="1"/>
      <c r="S539" s="1"/>
      <c r="T539" s="1"/>
      <c r="U539" s="1"/>
      <c r="V539" s="1"/>
      <c r="W539" s="13"/>
      <c r="X539" s="50"/>
      <c r="Z539" s="9"/>
      <c r="AK539" s="1"/>
      <c r="AL539" s="1"/>
      <c r="AM539" s="1"/>
      <c r="AP539" s="1"/>
      <c r="AQ539" s="1"/>
      <c r="AR539" s="1"/>
      <c r="AS539" s="1"/>
      <c r="AT539" s="1"/>
    </row>
    <row r="540" spans="2:46" ht="13.8" x14ac:dyDescent="0.25">
      <c r="B540" s="83"/>
      <c r="D540" s="12"/>
      <c r="F540" s="9"/>
      <c r="Q540" s="1"/>
      <c r="R540" s="1"/>
      <c r="S540" s="1"/>
      <c r="T540" s="1"/>
      <c r="U540" s="1"/>
      <c r="V540" s="1"/>
      <c r="W540" s="13"/>
      <c r="X540" s="50"/>
      <c r="Z540" s="9"/>
      <c r="AK540" s="1"/>
      <c r="AL540" s="1"/>
      <c r="AM540" s="1"/>
      <c r="AP540" s="1"/>
      <c r="AQ540" s="1"/>
      <c r="AR540" s="1"/>
      <c r="AS540" s="1"/>
      <c r="AT540" s="1"/>
    </row>
    <row r="541" spans="2:46" ht="13.8" x14ac:dyDescent="0.25">
      <c r="B541" s="83"/>
      <c r="D541" s="12"/>
      <c r="F541" s="9"/>
      <c r="Q541" s="1"/>
      <c r="R541" s="1"/>
      <c r="S541" s="1"/>
      <c r="T541" s="1"/>
      <c r="U541" s="1"/>
      <c r="V541" s="1"/>
      <c r="W541" s="13"/>
      <c r="X541" s="50"/>
      <c r="Z541" s="9"/>
      <c r="AK541" s="1"/>
      <c r="AL541" s="1"/>
      <c r="AM541" s="1"/>
      <c r="AP541" s="1"/>
      <c r="AQ541" s="1"/>
      <c r="AR541" s="1"/>
      <c r="AS541" s="1"/>
      <c r="AT541" s="1"/>
    </row>
    <row r="542" spans="2:46" ht="13.8" x14ac:dyDescent="0.25">
      <c r="B542" s="83"/>
      <c r="D542" s="12"/>
      <c r="F542" s="9"/>
      <c r="Q542" s="1"/>
      <c r="R542" s="1"/>
      <c r="S542" s="1"/>
      <c r="T542" s="1"/>
      <c r="U542" s="1"/>
      <c r="V542" s="1"/>
      <c r="W542" s="13"/>
      <c r="X542" s="50"/>
      <c r="Z542" s="9"/>
      <c r="AK542" s="1"/>
      <c r="AL542" s="1"/>
      <c r="AM542" s="1"/>
      <c r="AP542" s="1"/>
      <c r="AQ542" s="1"/>
      <c r="AR542" s="1"/>
      <c r="AS542" s="1"/>
      <c r="AT542" s="1"/>
    </row>
    <row r="543" spans="2:46" ht="13.8" x14ac:dyDescent="0.25">
      <c r="B543" s="83"/>
      <c r="D543" s="12"/>
      <c r="F543" s="9"/>
      <c r="Q543" s="1"/>
      <c r="R543" s="1"/>
      <c r="S543" s="1"/>
      <c r="T543" s="1"/>
      <c r="U543" s="1"/>
      <c r="V543" s="1"/>
      <c r="W543" s="13"/>
      <c r="X543" s="50"/>
      <c r="Z543" s="9"/>
      <c r="AK543" s="1"/>
      <c r="AL543" s="1"/>
      <c r="AM543" s="1"/>
      <c r="AP543" s="1"/>
      <c r="AQ543" s="1"/>
      <c r="AR543" s="1"/>
      <c r="AS543" s="1"/>
      <c r="AT543" s="1"/>
    </row>
    <row r="544" spans="2:46" ht="13.8" x14ac:dyDescent="0.25">
      <c r="B544" s="83"/>
      <c r="D544" s="12"/>
      <c r="F544" s="9"/>
      <c r="Q544" s="1"/>
      <c r="R544" s="1"/>
      <c r="S544" s="1"/>
      <c r="T544" s="1"/>
      <c r="U544" s="1"/>
      <c r="V544" s="1"/>
      <c r="W544" s="13"/>
      <c r="X544" s="50"/>
      <c r="Z544" s="9"/>
      <c r="AK544" s="1"/>
      <c r="AL544" s="1"/>
      <c r="AM544" s="1"/>
      <c r="AP544" s="1"/>
      <c r="AQ544" s="1"/>
      <c r="AR544" s="1"/>
      <c r="AS544" s="1"/>
      <c r="AT544" s="1"/>
    </row>
    <row r="545" spans="2:46" ht="13.8" x14ac:dyDescent="0.25">
      <c r="B545" s="83"/>
      <c r="D545" s="12"/>
      <c r="F545" s="9"/>
      <c r="Q545" s="1"/>
      <c r="R545" s="1"/>
      <c r="S545" s="1"/>
      <c r="T545" s="1"/>
      <c r="U545" s="1"/>
      <c r="V545" s="1"/>
      <c r="W545" s="13"/>
      <c r="X545" s="50"/>
      <c r="Z545" s="9"/>
      <c r="AK545" s="1"/>
      <c r="AL545" s="1"/>
      <c r="AM545" s="1"/>
      <c r="AP545" s="1"/>
      <c r="AQ545" s="1"/>
      <c r="AR545" s="1"/>
      <c r="AS545" s="1"/>
      <c r="AT545" s="1"/>
    </row>
    <row r="546" spans="2:46" ht="13.8" x14ac:dyDescent="0.25">
      <c r="B546" s="83"/>
      <c r="D546" s="12"/>
      <c r="F546" s="9"/>
      <c r="Q546" s="1"/>
      <c r="R546" s="1"/>
      <c r="S546" s="1"/>
      <c r="T546" s="1"/>
      <c r="U546" s="1"/>
      <c r="V546" s="1"/>
      <c r="W546" s="13"/>
      <c r="X546" s="50"/>
      <c r="Z546" s="9"/>
      <c r="AK546" s="1"/>
      <c r="AL546" s="1"/>
      <c r="AM546" s="1"/>
      <c r="AP546" s="1"/>
      <c r="AQ546" s="1"/>
      <c r="AR546" s="1"/>
      <c r="AS546" s="1"/>
      <c r="AT546" s="1"/>
    </row>
    <row r="547" spans="2:46" ht="13.8" x14ac:dyDescent="0.25">
      <c r="B547" s="83"/>
      <c r="D547" s="12"/>
      <c r="F547" s="9"/>
      <c r="Q547" s="1"/>
      <c r="R547" s="1"/>
      <c r="S547" s="1"/>
      <c r="T547" s="1"/>
      <c r="U547" s="1"/>
      <c r="V547" s="1"/>
      <c r="W547" s="13"/>
      <c r="X547" s="50"/>
      <c r="Z547" s="9"/>
      <c r="AK547" s="1"/>
      <c r="AL547" s="1"/>
      <c r="AM547" s="1"/>
      <c r="AP547" s="1"/>
      <c r="AQ547" s="1"/>
      <c r="AR547" s="1"/>
      <c r="AS547" s="1"/>
      <c r="AT547" s="1"/>
    </row>
    <row r="548" spans="2:46" ht="13.8" x14ac:dyDescent="0.25">
      <c r="B548" s="83"/>
      <c r="D548" s="12"/>
      <c r="F548" s="9"/>
      <c r="Q548" s="1"/>
      <c r="R548" s="1"/>
      <c r="S548" s="1"/>
      <c r="T548" s="1"/>
      <c r="U548" s="1"/>
      <c r="V548" s="1"/>
      <c r="W548" s="13"/>
      <c r="X548" s="50"/>
      <c r="Z548" s="9"/>
      <c r="AK548" s="1"/>
      <c r="AL548" s="1"/>
      <c r="AM548" s="1"/>
      <c r="AP548" s="1"/>
      <c r="AQ548" s="1"/>
      <c r="AR548" s="1"/>
      <c r="AS548" s="1"/>
      <c r="AT548" s="1"/>
    </row>
    <row r="549" spans="2:46" ht="13.8" x14ac:dyDescent="0.25">
      <c r="B549" s="83"/>
      <c r="D549" s="12"/>
      <c r="F549" s="9"/>
      <c r="Q549" s="1"/>
      <c r="R549" s="1"/>
      <c r="S549" s="1"/>
      <c r="T549" s="1"/>
      <c r="U549" s="1"/>
      <c r="V549" s="1"/>
      <c r="W549" s="13"/>
      <c r="X549" s="50"/>
      <c r="Z549" s="9"/>
      <c r="AK549" s="1"/>
      <c r="AL549" s="1"/>
      <c r="AM549" s="1"/>
      <c r="AP549" s="1"/>
      <c r="AQ549" s="1"/>
      <c r="AR549" s="1"/>
      <c r="AS549" s="1"/>
      <c r="AT549" s="1"/>
    </row>
    <row r="550" spans="2:46" ht="13.8" x14ac:dyDescent="0.25">
      <c r="B550" s="83"/>
      <c r="D550" s="12"/>
      <c r="F550" s="9"/>
      <c r="Q550" s="1"/>
      <c r="R550" s="1"/>
      <c r="S550" s="1"/>
      <c r="T550" s="1"/>
      <c r="U550" s="1"/>
      <c r="V550" s="1"/>
      <c r="W550" s="13"/>
      <c r="X550" s="50"/>
      <c r="Z550" s="9"/>
      <c r="AK550" s="1"/>
      <c r="AL550" s="1"/>
      <c r="AM550" s="1"/>
      <c r="AP550" s="1"/>
      <c r="AQ550" s="1"/>
      <c r="AR550" s="1"/>
      <c r="AS550" s="1"/>
      <c r="AT550" s="1"/>
    </row>
    <row r="551" spans="2:46" ht="13.8" x14ac:dyDescent="0.25">
      <c r="B551" s="83"/>
      <c r="D551" s="12"/>
      <c r="F551" s="9"/>
      <c r="Q551" s="1"/>
      <c r="R551" s="1"/>
      <c r="S551" s="1"/>
      <c r="T551" s="1"/>
      <c r="U551" s="1"/>
      <c r="V551" s="1"/>
      <c r="W551" s="13"/>
      <c r="X551" s="50"/>
      <c r="Z551" s="9"/>
      <c r="AK551" s="1"/>
      <c r="AL551" s="1"/>
      <c r="AM551" s="1"/>
      <c r="AP551" s="1"/>
      <c r="AQ551" s="1"/>
      <c r="AR551" s="1"/>
      <c r="AS551" s="1"/>
      <c r="AT551" s="1"/>
    </row>
    <row r="552" spans="2:46" ht="13.8" x14ac:dyDescent="0.25">
      <c r="B552" s="83"/>
      <c r="D552" s="12"/>
      <c r="F552" s="9"/>
      <c r="Q552" s="1"/>
      <c r="R552" s="1"/>
      <c r="S552" s="1"/>
      <c r="T552" s="1"/>
      <c r="U552" s="1"/>
      <c r="V552" s="1"/>
      <c r="W552" s="13"/>
      <c r="X552" s="50"/>
      <c r="Z552" s="9"/>
      <c r="AK552" s="1"/>
      <c r="AL552" s="1"/>
      <c r="AM552" s="1"/>
      <c r="AP552" s="1"/>
      <c r="AQ552" s="1"/>
      <c r="AR552" s="1"/>
      <c r="AS552" s="1"/>
      <c r="AT552" s="1"/>
    </row>
    <row r="553" spans="2:46" ht="13.8" x14ac:dyDescent="0.25">
      <c r="B553" s="83"/>
      <c r="D553" s="12"/>
      <c r="F553" s="9"/>
      <c r="Q553" s="1"/>
      <c r="R553" s="1"/>
      <c r="S553" s="1"/>
      <c r="T553" s="1"/>
      <c r="U553" s="1"/>
      <c r="V553" s="1"/>
      <c r="W553" s="13"/>
      <c r="X553" s="50"/>
      <c r="Z553" s="9"/>
      <c r="AK553" s="1"/>
      <c r="AL553" s="1"/>
      <c r="AM553" s="1"/>
      <c r="AP553" s="1"/>
      <c r="AQ553" s="1"/>
      <c r="AR553" s="1"/>
      <c r="AS553" s="1"/>
      <c r="AT553" s="1"/>
    </row>
    <row r="554" spans="2:46" ht="13.8" x14ac:dyDescent="0.25">
      <c r="B554" s="83"/>
      <c r="D554" s="12"/>
      <c r="F554" s="9"/>
      <c r="Q554" s="1"/>
      <c r="R554" s="1"/>
      <c r="S554" s="1"/>
      <c r="T554" s="1"/>
      <c r="U554" s="1"/>
      <c r="V554" s="1"/>
      <c r="W554" s="13"/>
      <c r="X554" s="50"/>
      <c r="Z554" s="9"/>
      <c r="AK554" s="1"/>
      <c r="AL554" s="1"/>
      <c r="AM554" s="1"/>
      <c r="AP554" s="1"/>
      <c r="AQ554" s="1"/>
      <c r="AR554" s="1"/>
      <c r="AS554" s="1"/>
      <c r="AT554" s="1"/>
    </row>
    <row r="555" spans="2:46" ht="13.8" x14ac:dyDescent="0.25">
      <c r="B555" s="83"/>
      <c r="D555" s="12"/>
      <c r="F555" s="9"/>
      <c r="Q555" s="1"/>
      <c r="R555" s="1"/>
      <c r="S555" s="1"/>
      <c r="T555" s="1"/>
      <c r="U555" s="1"/>
      <c r="V555" s="1"/>
      <c r="W555" s="13"/>
      <c r="X555" s="50"/>
      <c r="Z555" s="9"/>
      <c r="AK555" s="1"/>
      <c r="AL555" s="1"/>
      <c r="AM555" s="1"/>
      <c r="AP555" s="1"/>
      <c r="AQ555" s="1"/>
      <c r="AR555" s="1"/>
      <c r="AS555" s="1"/>
      <c r="AT555" s="1"/>
    </row>
    <row r="556" spans="2:46" ht="13.8" x14ac:dyDescent="0.25">
      <c r="B556" s="83"/>
      <c r="D556" s="12"/>
      <c r="F556" s="9"/>
      <c r="Q556" s="1"/>
      <c r="R556" s="1"/>
      <c r="S556" s="1"/>
      <c r="T556" s="1"/>
      <c r="U556" s="1"/>
      <c r="V556" s="1"/>
      <c r="W556" s="13"/>
      <c r="X556" s="50"/>
      <c r="Z556" s="9"/>
      <c r="AK556" s="1"/>
      <c r="AL556" s="1"/>
      <c r="AM556" s="1"/>
      <c r="AP556" s="1"/>
      <c r="AQ556" s="1"/>
      <c r="AR556" s="1"/>
      <c r="AS556" s="1"/>
      <c r="AT556" s="1"/>
    </row>
    <row r="557" spans="2:46" ht="13.8" x14ac:dyDescent="0.25">
      <c r="B557" s="83"/>
      <c r="D557" s="12"/>
      <c r="F557" s="9"/>
      <c r="Q557" s="1"/>
      <c r="R557" s="1"/>
      <c r="S557" s="1"/>
      <c r="T557" s="1"/>
      <c r="U557" s="1"/>
      <c r="V557" s="1"/>
      <c r="W557" s="13"/>
      <c r="X557" s="50"/>
      <c r="Z557" s="9"/>
      <c r="AK557" s="1"/>
      <c r="AL557" s="1"/>
      <c r="AM557" s="1"/>
      <c r="AP557" s="1"/>
      <c r="AQ557" s="1"/>
      <c r="AR557" s="1"/>
      <c r="AS557" s="1"/>
      <c r="AT557" s="1"/>
    </row>
    <row r="558" spans="2:46" ht="13.8" x14ac:dyDescent="0.25">
      <c r="B558" s="83"/>
      <c r="D558" s="12"/>
      <c r="F558" s="9"/>
      <c r="Q558" s="1"/>
      <c r="R558" s="1"/>
      <c r="S558" s="1"/>
      <c r="T558" s="1"/>
      <c r="U558" s="1"/>
      <c r="V558" s="1"/>
      <c r="W558" s="13"/>
      <c r="X558" s="50"/>
      <c r="Z558" s="9"/>
      <c r="AK558" s="1"/>
      <c r="AL558" s="1"/>
      <c r="AM558" s="1"/>
      <c r="AP558" s="1"/>
      <c r="AQ558" s="1"/>
      <c r="AR558" s="1"/>
      <c r="AS558" s="1"/>
      <c r="AT558" s="1"/>
    </row>
    <row r="559" spans="2:46" ht="13.8" x14ac:dyDescent="0.25">
      <c r="B559" s="83"/>
      <c r="D559" s="12"/>
      <c r="F559" s="9"/>
      <c r="Q559" s="1"/>
      <c r="R559" s="1"/>
      <c r="S559" s="1"/>
      <c r="T559" s="1"/>
      <c r="U559" s="1"/>
      <c r="V559" s="1"/>
      <c r="W559" s="13"/>
      <c r="X559" s="50"/>
      <c r="Z559" s="9"/>
      <c r="AK559" s="1"/>
      <c r="AL559" s="1"/>
      <c r="AM559" s="1"/>
      <c r="AP559" s="1"/>
      <c r="AQ559" s="1"/>
      <c r="AR559" s="1"/>
      <c r="AS559" s="1"/>
      <c r="AT559" s="1"/>
    </row>
    <row r="560" spans="2:46" ht="13.8" x14ac:dyDescent="0.25">
      <c r="B560" s="83"/>
      <c r="D560" s="12"/>
      <c r="F560" s="9"/>
      <c r="Q560" s="1"/>
      <c r="R560" s="1"/>
      <c r="S560" s="1"/>
      <c r="T560" s="1"/>
      <c r="U560" s="1"/>
      <c r="V560" s="1"/>
      <c r="W560" s="13"/>
      <c r="X560" s="50"/>
      <c r="Z560" s="9"/>
      <c r="AK560" s="1"/>
      <c r="AL560" s="1"/>
      <c r="AM560" s="1"/>
      <c r="AP560" s="1"/>
      <c r="AQ560" s="1"/>
      <c r="AR560" s="1"/>
      <c r="AS560" s="1"/>
      <c r="AT560" s="1"/>
    </row>
    <row r="561" spans="2:46" ht="13.8" x14ac:dyDescent="0.25">
      <c r="B561" s="83"/>
      <c r="D561" s="12"/>
      <c r="F561" s="9"/>
      <c r="Q561" s="1"/>
      <c r="R561" s="1"/>
      <c r="S561" s="1"/>
      <c r="T561" s="1"/>
      <c r="U561" s="1"/>
      <c r="V561" s="1"/>
      <c r="W561" s="13"/>
      <c r="X561" s="50"/>
      <c r="Z561" s="9"/>
      <c r="AK561" s="1"/>
      <c r="AL561" s="1"/>
      <c r="AM561" s="1"/>
      <c r="AP561" s="1"/>
      <c r="AQ561" s="1"/>
      <c r="AR561" s="1"/>
      <c r="AS561" s="1"/>
      <c r="AT561" s="1"/>
    </row>
    <row r="562" spans="2:46" ht="13.8" x14ac:dyDescent="0.25">
      <c r="B562" s="83"/>
      <c r="D562" s="12"/>
      <c r="F562" s="9"/>
      <c r="Q562" s="1"/>
      <c r="R562" s="1"/>
      <c r="S562" s="1"/>
      <c r="T562" s="1"/>
      <c r="U562" s="1"/>
      <c r="V562" s="1"/>
      <c r="W562" s="13"/>
      <c r="X562" s="50"/>
      <c r="Z562" s="9"/>
      <c r="AK562" s="1"/>
      <c r="AL562" s="1"/>
      <c r="AM562" s="1"/>
      <c r="AP562" s="1"/>
      <c r="AQ562" s="1"/>
      <c r="AR562" s="1"/>
      <c r="AS562" s="1"/>
      <c r="AT562" s="1"/>
    </row>
    <row r="563" spans="2:46" ht="13.8" x14ac:dyDescent="0.25">
      <c r="B563" s="83"/>
      <c r="D563" s="12"/>
      <c r="F563" s="9"/>
      <c r="Q563" s="1"/>
      <c r="R563" s="1"/>
      <c r="S563" s="1"/>
      <c r="T563" s="1"/>
      <c r="U563" s="1"/>
      <c r="V563" s="1"/>
      <c r="W563" s="13"/>
      <c r="X563" s="50"/>
      <c r="Z563" s="9"/>
      <c r="AK563" s="1"/>
      <c r="AL563" s="1"/>
      <c r="AM563" s="1"/>
      <c r="AP563" s="1"/>
      <c r="AQ563" s="1"/>
      <c r="AR563" s="1"/>
      <c r="AS563" s="1"/>
      <c r="AT563" s="1"/>
    </row>
    <row r="564" spans="2:46" ht="13.8" x14ac:dyDescent="0.25">
      <c r="B564" s="83"/>
      <c r="D564" s="12"/>
      <c r="F564" s="9"/>
      <c r="Q564" s="1"/>
      <c r="R564" s="1"/>
      <c r="S564" s="1"/>
      <c r="T564" s="1"/>
      <c r="U564" s="1"/>
      <c r="V564" s="1"/>
      <c r="W564" s="13"/>
      <c r="X564" s="50"/>
      <c r="Z564" s="9"/>
      <c r="AK564" s="1"/>
      <c r="AL564" s="1"/>
      <c r="AM564" s="1"/>
      <c r="AP564" s="1"/>
      <c r="AQ564" s="1"/>
      <c r="AR564" s="1"/>
      <c r="AS564" s="1"/>
      <c r="AT564" s="1"/>
    </row>
    <row r="565" spans="2:46" ht="13.8" x14ac:dyDescent="0.25">
      <c r="B565" s="83"/>
      <c r="D565" s="12"/>
      <c r="F565" s="9"/>
      <c r="Q565" s="1"/>
      <c r="R565" s="1"/>
      <c r="S565" s="1"/>
      <c r="T565" s="1"/>
      <c r="U565" s="1"/>
      <c r="V565" s="1"/>
      <c r="W565" s="13"/>
      <c r="X565" s="50"/>
      <c r="Z565" s="9"/>
      <c r="AK565" s="1"/>
      <c r="AL565" s="1"/>
      <c r="AM565" s="1"/>
      <c r="AP565" s="1"/>
      <c r="AQ565" s="1"/>
      <c r="AR565" s="1"/>
      <c r="AS565" s="1"/>
      <c r="AT565" s="1"/>
    </row>
    <row r="566" spans="2:46" ht="13.8" x14ac:dyDescent="0.25">
      <c r="B566" s="83"/>
      <c r="D566" s="12"/>
      <c r="F566" s="9"/>
      <c r="Q566" s="1"/>
      <c r="R566" s="1"/>
      <c r="S566" s="1"/>
      <c r="T566" s="1"/>
      <c r="U566" s="1"/>
      <c r="V566" s="1"/>
      <c r="W566" s="13"/>
      <c r="X566" s="50"/>
      <c r="Z566" s="9"/>
      <c r="AK566" s="1"/>
      <c r="AL566" s="1"/>
      <c r="AM566" s="1"/>
      <c r="AP566" s="1"/>
      <c r="AQ566" s="1"/>
      <c r="AR566" s="1"/>
      <c r="AS566" s="1"/>
      <c r="AT566" s="1"/>
    </row>
    <row r="567" spans="2:46" ht="13.8" x14ac:dyDescent="0.25">
      <c r="B567" s="83"/>
      <c r="D567" s="12"/>
      <c r="F567" s="9"/>
      <c r="Q567" s="1"/>
      <c r="R567" s="1"/>
      <c r="S567" s="1"/>
      <c r="T567" s="1"/>
      <c r="U567" s="1"/>
      <c r="V567" s="1"/>
      <c r="W567" s="13"/>
      <c r="X567" s="50"/>
      <c r="Z567" s="9"/>
      <c r="AK567" s="1"/>
      <c r="AL567" s="1"/>
      <c r="AM567" s="1"/>
      <c r="AP567" s="1"/>
      <c r="AQ567" s="1"/>
      <c r="AR567" s="1"/>
      <c r="AS567" s="1"/>
      <c r="AT567" s="1"/>
    </row>
    <row r="568" spans="2:46" ht="13.8" x14ac:dyDescent="0.25">
      <c r="B568" s="83"/>
      <c r="D568" s="12"/>
      <c r="F568" s="9"/>
      <c r="Q568" s="1"/>
      <c r="R568" s="1"/>
      <c r="S568" s="1"/>
      <c r="T568" s="1"/>
      <c r="U568" s="1"/>
      <c r="V568" s="1"/>
      <c r="W568" s="13"/>
      <c r="X568" s="50"/>
      <c r="Z568" s="9"/>
      <c r="AK568" s="1"/>
      <c r="AL568" s="1"/>
      <c r="AM568" s="1"/>
      <c r="AP568" s="1"/>
      <c r="AQ568" s="1"/>
      <c r="AR568" s="1"/>
      <c r="AS568" s="1"/>
      <c r="AT568" s="1"/>
    </row>
    <row r="569" spans="2:46" ht="13.8" x14ac:dyDescent="0.25">
      <c r="B569" s="83"/>
      <c r="D569" s="12"/>
      <c r="F569" s="9"/>
      <c r="Q569" s="1"/>
      <c r="R569" s="1"/>
      <c r="S569" s="1"/>
      <c r="T569" s="1"/>
      <c r="U569" s="1"/>
      <c r="V569" s="1"/>
      <c r="W569" s="13"/>
      <c r="X569" s="50"/>
      <c r="Z569" s="9"/>
      <c r="AK569" s="1"/>
      <c r="AL569" s="1"/>
      <c r="AM569" s="1"/>
      <c r="AP569" s="1"/>
      <c r="AQ569" s="1"/>
      <c r="AR569" s="1"/>
      <c r="AS569" s="1"/>
      <c r="AT569" s="1"/>
    </row>
    <row r="570" spans="2:46" ht="13.8" x14ac:dyDescent="0.25">
      <c r="B570" s="83"/>
      <c r="D570" s="12"/>
      <c r="F570" s="9"/>
      <c r="Q570" s="1"/>
      <c r="R570" s="1"/>
      <c r="S570" s="1"/>
      <c r="T570" s="1"/>
      <c r="U570" s="1"/>
      <c r="V570" s="1"/>
      <c r="W570" s="13"/>
      <c r="X570" s="50"/>
      <c r="Z570" s="9"/>
      <c r="AK570" s="1"/>
      <c r="AL570" s="1"/>
      <c r="AM570" s="1"/>
      <c r="AP570" s="1"/>
      <c r="AQ570" s="1"/>
      <c r="AR570" s="1"/>
      <c r="AS570" s="1"/>
      <c r="AT570" s="1"/>
    </row>
    <row r="571" spans="2:46" ht="13.8" x14ac:dyDescent="0.25">
      <c r="B571" s="83"/>
      <c r="D571" s="12"/>
      <c r="F571" s="9"/>
      <c r="Q571" s="1"/>
      <c r="R571" s="1"/>
      <c r="S571" s="1"/>
      <c r="T571" s="1"/>
      <c r="U571" s="1"/>
      <c r="V571" s="1"/>
      <c r="W571" s="13"/>
      <c r="X571" s="50"/>
      <c r="Z571" s="9"/>
      <c r="AK571" s="1"/>
      <c r="AL571" s="1"/>
      <c r="AM571" s="1"/>
      <c r="AP571" s="1"/>
      <c r="AQ571" s="1"/>
      <c r="AR571" s="1"/>
      <c r="AS571" s="1"/>
      <c r="AT571" s="1"/>
    </row>
    <row r="572" spans="2:46" ht="13.8" x14ac:dyDescent="0.25">
      <c r="B572" s="83"/>
      <c r="D572" s="12"/>
      <c r="F572" s="9"/>
      <c r="Q572" s="1"/>
      <c r="R572" s="1"/>
      <c r="S572" s="1"/>
      <c r="T572" s="1"/>
      <c r="U572" s="1"/>
      <c r="V572" s="1"/>
      <c r="W572" s="13"/>
      <c r="X572" s="50"/>
      <c r="Z572" s="9"/>
      <c r="AK572" s="1"/>
      <c r="AL572" s="1"/>
      <c r="AM572" s="1"/>
      <c r="AP572" s="1"/>
      <c r="AQ572" s="1"/>
      <c r="AR572" s="1"/>
      <c r="AS572" s="1"/>
      <c r="AT572" s="1"/>
    </row>
    <row r="573" spans="2:46" ht="13.8" x14ac:dyDescent="0.25">
      <c r="B573" s="83"/>
      <c r="D573" s="12"/>
      <c r="F573" s="9"/>
      <c r="Q573" s="1"/>
      <c r="R573" s="1"/>
      <c r="S573" s="1"/>
      <c r="T573" s="1"/>
      <c r="U573" s="1"/>
      <c r="V573" s="1"/>
      <c r="W573" s="13"/>
      <c r="X573" s="50"/>
      <c r="Z573" s="9"/>
      <c r="AK573" s="1"/>
      <c r="AL573" s="1"/>
      <c r="AM573" s="1"/>
      <c r="AP573" s="1"/>
      <c r="AQ573" s="1"/>
      <c r="AR573" s="1"/>
      <c r="AS573" s="1"/>
      <c r="AT573" s="1"/>
    </row>
    <row r="574" spans="2:46" ht="13.8" x14ac:dyDescent="0.25">
      <c r="B574" s="83"/>
      <c r="D574" s="12"/>
      <c r="F574" s="9"/>
      <c r="Q574" s="1"/>
      <c r="R574" s="1"/>
      <c r="S574" s="1"/>
      <c r="T574" s="1"/>
      <c r="U574" s="1"/>
      <c r="V574" s="1"/>
      <c r="W574" s="13"/>
      <c r="X574" s="50"/>
      <c r="Z574" s="9"/>
      <c r="AK574" s="1"/>
      <c r="AL574" s="1"/>
      <c r="AM574" s="1"/>
      <c r="AP574" s="1"/>
      <c r="AQ574" s="1"/>
      <c r="AR574" s="1"/>
      <c r="AS574" s="1"/>
      <c r="AT574" s="1"/>
    </row>
    <row r="575" spans="2:46" ht="13.8" x14ac:dyDescent="0.25">
      <c r="B575" s="83"/>
      <c r="D575" s="12"/>
      <c r="F575" s="9"/>
      <c r="Q575" s="1"/>
      <c r="R575" s="1"/>
      <c r="S575" s="1"/>
      <c r="T575" s="1"/>
      <c r="U575" s="1"/>
      <c r="V575" s="1"/>
      <c r="W575" s="13"/>
      <c r="X575" s="50"/>
      <c r="Z575" s="9"/>
      <c r="AK575" s="1"/>
      <c r="AL575" s="1"/>
      <c r="AM575" s="1"/>
      <c r="AP575" s="1"/>
      <c r="AQ575" s="1"/>
      <c r="AR575" s="1"/>
      <c r="AS575" s="1"/>
      <c r="AT575" s="1"/>
    </row>
    <row r="576" spans="2:46" ht="13.8" x14ac:dyDescent="0.25">
      <c r="B576" s="83"/>
      <c r="D576" s="12"/>
      <c r="F576" s="9"/>
      <c r="Q576" s="1"/>
      <c r="R576" s="1"/>
      <c r="S576" s="1"/>
      <c r="T576" s="1"/>
      <c r="U576" s="1"/>
      <c r="V576" s="1"/>
      <c r="W576" s="13"/>
      <c r="X576" s="50"/>
      <c r="Z576" s="9"/>
      <c r="AK576" s="1"/>
      <c r="AL576" s="1"/>
      <c r="AM576" s="1"/>
      <c r="AP576" s="1"/>
      <c r="AQ576" s="1"/>
      <c r="AR576" s="1"/>
      <c r="AS576" s="1"/>
      <c r="AT576" s="1"/>
    </row>
    <row r="577" spans="2:46" ht="13.8" x14ac:dyDescent="0.25">
      <c r="B577" s="83"/>
      <c r="D577" s="12"/>
      <c r="F577" s="9"/>
      <c r="Q577" s="1"/>
      <c r="R577" s="1"/>
      <c r="S577" s="1"/>
      <c r="T577" s="1"/>
      <c r="U577" s="1"/>
      <c r="V577" s="1"/>
      <c r="W577" s="13"/>
      <c r="X577" s="50"/>
      <c r="Z577" s="9"/>
      <c r="AK577" s="1"/>
      <c r="AL577" s="1"/>
      <c r="AM577" s="1"/>
      <c r="AP577" s="1"/>
      <c r="AQ577" s="1"/>
      <c r="AR577" s="1"/>
      <c r="AS577" s="1"/>
      <c r="AT577" s="1"/>
    </row>
    <row r="578" spans="2:46" ht="13.8" x14ac:dyDescent="0.25">
      <c r="B578" s="83"/>
      <c r="D578" s="12"/>
      <c r="F578" s="9"/>
      <c r="Q578" s="1"/>
      <c r="R578" s="1"/>
      <c r="S578" s="1"/>
      <c r="T578" s="1"/>
      <c r="U578" s="1"/>
      <c r="V578" s="1"/>
      <c r="W578" s="13"/>
      <c r="X578" s="50"/>
      <c r="Z578" s="9"/>
      <c r="AK578" s="1"/>
      <c r="AL578" s="1"/>
      <c r="AM578" s="1"/>
      <c r="AP578" s="1"/>
      <c r="AQ578" s="1"/>
      <c r="AR578" s="1"/>
      <c r="AS578" s="1"/>
      <c r="AT578" s="1"/>
    </row>
    <row r="579" spans="2:46" ht="13.8" x14ac:dyDescent="0.25">
      <c r="B579" s="83"/>
      <c r="D579" s="12"/>
      <c r="F579" s="9"/>
      <c r="Q579" s="1"/>
      <c r="R579" s="1"/>
      <c r="S579" s="1"/>
      <c r="T579" s="1"/>
      <c r="U579" s="1"/>
      <c r="V579" s="1"/>
      <c r="W579" s="13"/>
      <c r="X579" s="50"/>
      <c r="Z579" s="9"/>
      <c r="AK579" s="1"/>
      <c r="AL579" s="1"/>
      <c r="AM579" s="1"/>
      <c r="AP579" s="1"/>
      <c r="AQ579" s="1"/>
      <c r="AR579" s="1"/>
      <c r="AS579" s="1"/>
      <c r="AT579" s="1"/>
    </row>
    <row r="580" spans="2:46" ht="13.8" x14ac:dyDescent="0.25">
      <c r="B580" s="83"/>
      <c r="D580" s="12"/>
      <c r="F580" s="9"/>
      <c r="Q580" s="1"/>
      <c r="R580" s="1"/>
      <c r="S580" s="1"/>
      <c r="T580" s="1"/>
      <c r="U580" s="1"/>
      <c r="V580" s="1"/>
      <c r="W580" s="13"/>
      <c r="X580" s="50"/>
      <c r="Z580" s="9"/>
      <c r="AK580" s="1"/>
      <c r="AL580" s="1"/>
      <c r="AM580" s="1"/>
      <c r="AP580" s="1"/>
      <c r="AQ580" s="1"/>
      <c r="AR580" s="1"/>
      <c r="AS580" s="1"/>
      <c r="AT580" s="1"/>
    </row>
    <row r="581" spans="2:46" ht="13.8" x14ac:dyDescent="0.25">
      <c r="B581" s="83"/>
      <c r="D581" s="12"/>
      <c r="F581" s="9"/>
      <c r="Q581" s="1"/>
      <c r="R581" s="1"/>
      <c r="S581" s="1"/>
      <c r="T581" s="1"/>
      <c r="U581" s="1"/>
      <c r="V581" s="1"/>
      <c r="W581" s="13"/>
      <c r="X581" s="50"/>
      <c r="Z581" s="9"/>
      <c r="AK581" s="1"/>
      <c r="AL581" s="1"/>
      <c r="AM581" s="1"/>
      <c r="AP581" s="1"/>
      <c r="AQ581" s="1"/>
      <c r="AR581" s="1"/>
      <c r="AS581" s="1"/>
      <c r="AT581" s="1"/>
    </row>
    <row r="582" spans="2:46" ht="13.8" x14ac:dyDescent="0.25">
      <c r="B582" s="83"/>
      <c r="D582" s="12"/>
      <c r="F582" s="9"/>
      <c r="Q582" s="1"/>
      <c r="R582" s="1"/>
      <c r="S582" s="1"/>
      <c r="T582" s="1"/>
      <c r="U582" s="1"/>
      <c r="V582" s="1"/>
      <c r="W582" s="13"/>
      <c r="X582" s="50"/>
      <c r="Z582" s="9"/>
      <c r="AK582" s="1"/>
      <c r="AL582" s="1"/>
      <c r="AM582" s="1"/>
      <c r="AP582" s="1"/>
      <c r="AQ582" s="1"/>
      <c r="AR582" s="1"/>
      <c r="AS582" s="1"/>
      <c r="AT582" s="1"/>
    </row>
    <row r="583" spans="2:46" ht="13.8" x14ac:dyDescent="0.25">
      <c r="B583" s="83"/>
      <c r="D583" s="12"/>
      <c r="F583" s="9"/>
      <c r="Q583" s="1"/>
      <c r="R583" s="1"/>
      <c r="S583" s="1"/>
      <c r="T583" s="1"/>
      <c r="U583" s="1"/>
      <c r="V583" s="1"/>
      <c r="W583" s="13"/>
      <c r="X583" s="50"/>
      <c r="Z583" s="9"/>
      <c r="AK583" s="1"/>
      <c r="AL583" s="1"/>
      <c r="AM583" s="1"/>
      <c r="AP583" s="1"/>
      <c r="AQ583" s="1"/>
      <c r="AR583" s="1"/>
      <c r="AS583" s="1"/>
      <c r="AT583" s="1"/>
    </row>
    <row r="584" spans="2:46" ht="13.8" x14ac:dyDescent="0.25">
      <c r="B584" s="83"/>
      <c r="D584" s="12"/>
      <c r="F584" s="9"/>
      <c r="Q584" s="1"/>
      <c r="R584" s="1"/>
      <c r="S584" s="1"/>
      <c r="T584" s="1"/>
      <c r="U584" s="1"/>
      <c r="V584" s="1"/>
      <c r="W584" s="13"/>
      <c r="X584" s="50"/>
      <c r="Z584" s="9"/>
      <c r="AK584" s="1"/>
      <c r="AL584" s="1"/>
      <c r="AM584" s="1"/>
      <c r="AP584" s="1"/>
      <c r="AQ584" s="1"/>
      <c r="AR584" s="1"/>
      <c r="AS584" s="1"/>
      <c r="AT584" s="1"/>
    </row>
    <row r="585" spans="2:46" ht="13.8" x14ac:dyDescent="0.25">
      <c r="B585" s="83"/>
      <c r="D585" s="12"/>
      <c r="F585" s="9"/>
      <c r="Q585" s="1"/>
      <c r="R585" s="1"/>
      <c r="S585" s="1"/>
      <c r="T585" s="1"/>
      <c r="U585" s="1"/>
      <c r="V585" s="1"/>
      <c r="W585" s="13"/>
      <c r="X585" s="50"/>
      <c r="Z585" s="9"/>
      <c r="AK585" s="1"/>
      <c r="AL585" s="1"/>
      <c r="AM585" s="1"/>
      <c r="AP585" s="1"/>
      <c r="AQ585" s="1"/>
      <c r="AR585" s="1"/>
      <c r="AS585" s="1"/>
      <c r="AT585" s="1"/>
    </row>
    <row r="586" spans="2:46" ht="13.8" x14ac:dyDescent="0.25">
      <c r="B586" s="83"/>
      <c r="D586" s="12"/>
      <c r="F586" s="9"/>
      <c r="Q586" s="1"/>
      <c r="R586" s="1"/>
      <c r="S586" s="1"/>
      <c r="T586" s="1"/>
      <c r="U586" s="1"/>
      <c r="V586" s="1"/>
      <c r="W586" s="13"/>
      <c r="X586" s="50"/>
      <c r="Z586" s="9"/>
      <c r="AK586" s="1"/>
      <c r="AL586" s="1"/>
      <c r="AM586" s="1"/>
      <c r="AP586" s="1"/>
      <c r="AQ586" s="1"/>
      <c r="AR586" s="1"/>
      <c r="AS586" s="1"/>
      <c r="AT586" s="1"/>
    </row>
    <row r="587" spans="2:46" ht="13.8" x14ac:dyDescent="0.25">
      <c r="B587" s="83"/>
      <c r="D587" s="12"/>
      <c r="F587" s="9"/>
      <c r="Q587" s="1"/>
      <c r="R587" s="1"/>
      <c r="S587" s="1"/>
      <c r="T587" s="1"/>
      <c r="U587" s="1"/>
      <c r="V587" s="1"/>
      <c r="W587" s="13"/>
      <c r="X587" s="50"/>
      <c r="Z587" s="9"/>
      <c r="AK587" s="1"/>
      <c r="AL587" s="1"/>
      <c r="AM587" s="1"/>
      <c r="AP587" s="1"/>
      <c r="AQ587" s="1"/>
      <c r="AR587" s="1"/>
      <c r="AS587" s="1"/>
      <c r="AT587" s="1"/>
    </row>
    <row r="588" spans="2:46" ht="13.8" x14ac:dyDescent="0.25">
      <c r="B588" s="83"/>
      <c r="D588" s="12"/>
      <c r="F588" s="9"/>
      <c r="Q588" s="1"/>
      <c r="R588" s="1"/>
      <c r="S588" s="1"/>
      <c r="T588" s="1"/>
      <c r="U588" s="1"/>
      <c r="V588" s="1"/>
      <c r="W588" s="13"/>
      <c r="X588" s="50"/>
      <c r="Z588" s="9"/>
      <c r="AK588" s="1"/>
      <c r="AL588" s="1"/>
      <c r="AM588" s="1"/>
      <c r="AP588" s="1"/>
      <c r="AQ588" s="1"/>
      <c r="AR588" s="1"/>
      <c r="AS588" s="1"/>
      <c r="AT588" s="1"/>
    </row>
    <row r="589" spans="2:46" ht="13.8" x14ac:dyDescent="0.25">
      <c r="B589" s="83"/>
      <c r="D589" s="12"/>
      <c r="F589" s="9"/>
      <c r="Q589" s="1"/>
      <c r="R589" s="1"/>
      <c r="S589" s="1"/>
      <c r="T589" s="1"/>
      <c r="U589" s="1"/>
      <c r="V589" s="1"/>
      <c r="W589" s="13"/>
      <c r="X589" s="50"/>
      <c r="Z589" s="9"/>
      <c r="AK589" s="1"/>
      <c r="AL589" s="1"/>
      <c r="AM589" s="1"/>
      <c r="AP589" s="1"/>
      <c r="AQ589" s="1"/>
      <c r="AR589" s="1"/>
      <c r="AS589" s="1"/>
      <c r="AT589" s="1"/>
    </row>
    <row r="590" spans="2:46" ht="13.8" x14ac:dyDescent="0.25">
      <c r="B590" s="83"/>
      <c r="D590" s="12"/>
      <c r="F590" s="9"/>
      <c r="Q590" s="1"/>
      <c r="R590" s="1"/>
      <c r="S590" s="1"/>
      <c r="T590" s="1"/>
      <c r="U590" s="1"/>
      <c r="V590" s="1"/>
      <c r="W590" s="13"/>
      <c r="X590" s="50"/>
      <c r="Z590" s="9"/>
      <c r="AK590" s="1"/>
      <c r="AL590" s="1"/>
      <c r="AM590" s="1"/>
      <c r="AP590" s="1"/>
      <c r="AQ590" s="1"/>
      <c r="AR590" s="1"/>
      <c r="AS590" s="1"/>
      <c r="AT590" s="1"/>
    </row>
    <row r="591" spans="2:46" ht="13.8" x14ac:dyDescent="0.25">
      <c r="B591" s="83"/>
      <c r="D591" s="12"/>
      <c r="F591" s="9"/>
      <c r="Q591" s="1"/>
      <c r="R591" s="1"/>
      <c r="S591" s="1"/>
      <c r="T591" s="1"/>
      <c r="U591" s="1"/>
      <c r="V591" s="1"/>
      <c r="W591" s="13"/>
      <c r="X591" s="50"/>
      <c r="Z591" s="9"/>
      <c r="AK591" s="1"/>
      <c r="AL591" s="1"/>
      <c r="AM591" s="1"/>
      <c r="AP591" s="1"/>
      <c r="AQ591" s="1"/>
      <c r="AR591" s="1"/>
      <c r="AS591" s="1"/>
      <c r="AT591" s="1"/>
    </row>
    <row r="592" spans="2:46" ht="13.8" x14ac:dyDescent="0.25">
      <c r="B592" s="83"/>
      <c r="D592" s="12"/>
      <c r="F592" s="9"/>
      <c r="Q592" s="1"/>
      <c r="R592" s="1"/>
      <c r="S592" s="1"/>
      <c r="T592" s="1"/>
      <c r="U592" s="1"/>
      <c r="V592" s="1"/>
      <c r="W592" s="13"/>
      <c r="X592" s="50"/>
      <c r="Z592" s="9"/>
      <c r="AK592" s="1"/>
      <c r="AL592" s="1"/>
      <c r="AM592" s="1"/>
      <c r="AP592" s="1"/>
      <c r="AQ592" s="1"/>
      <c r="AR592" s="1"/>
      <c r="AS592" s="1"/>
      <c r="AT592" s="1"/>
    </row>
    <row r="593" spans="2:46" ht="13.8" x14ac:dyDescent="0.25">
      <c r="B593" s="83"/>
      <c r="D593" s="12"/>
      <c r="F593" s="9"/>
      <c r="Q593" s="1"/>
      <c r="R593" s="1"/>
      <c r="S593" s="1"/>
      <c r="T593" s="1"/>
      <c r="U593" s="1"/>
      <c r="V593" s="1"/>
      <c r="W593" s="13"/>
      <c r="X593" s="50"/>
      <c r="Z593" s="9"/>
      <c r="AK593" s="1"/>
      <c r="AL593" s="1"/>
      <c r="AM593" s="1"/>
      <c r="AP593" s="1"/>
      <c r="AQ593" s="1"/>
      <c r="AR593" s="1"/>
      <c r="AS593" s="1"/>
      <c r="AT593" s="1"/>
    </row>
    <row r="594" spans="2:46" ht="13.8" x14ac:dyDescent="0.25">
      <c r="B594" s="83"/>
      <c r="D594" s="12"/>
      <c r="F594" s="9"/>
      <c r="Q594" s="1"/>
      <c r="R594" s="1"/>
      <c r="S594" s="1"/>
      <c r="T594" s="1"/>
      <c r="U594" s="1"/>
      <c r="V594" s="1"/>
      <c r="W594" s="13"/>
      <c r="X594" s="50"/>
      <c r="Z594" s="9"/>
      <c r="AK594" s="1"/>
      <c r="AL594" s="1"/>
      <c r="AM594" s="1"/>
      <c r="AP594" s="1"/>
      <c r="AQ594" s="1"/>
      <c r="AR594" s="1"/>
      <c r="AS594" s="1"/>
      <c r="AT594" s="1"/>
    </row>
    <row r="595" spans="2:46" ht="13.8" x14ac:dyDescent="0.25">
      <c r="B595" s="83"/>
      <c r="D595" s="12"/>
      <c r="F595" s="9"/>
      <c r="Q595" s="1"/>
      <c r="R595" s="1"/>
      <c r="S595" s="1"/>
      <c r="T595" s="1"/>
      <c r="U595" s="1"/>
      <c r="V595" s="1"/>
      <c r="W595" s="13"/>
      <c r="X595" s="50"/>
      <c r="Z595" s="9"/>
      <c r="AK595" s="1"/>
      <c r="AL595" s="1"/>
      <c r="AM595" s="1"/>
      <c r="AP595" s="1"/>
      <c r="AQ595" s="1"/>
      <c r="AR595" s="1"/>
      <c r="AS595" s="1"/>
      <c r="AT595" s="1"/>
    </row>
    <row r="596" spans="2:46" ht="13.8" x14ac:dyDescent="0.25">
      <c r="B596" s="83"/>
      <c r="D596" s="12"/>
      <c r="F596" s="9"/>
      <c r="Q596" s="1"/>
      <c r="R596" s="1"/>
      <c r="S596" s="1"/>
      <c r="T596" s="1"/>
      <c r="U596" s="1"/>
      <c r="V596" s="1"/>
      <c r="W596" s="13"/>
      <c r="X596" s="50"/>
      <c r="Z596" s="9"/>
      <c r="AK596" s="1"/>
      <c r="AL596" s="1"/>
      <c r="AM596" s="1"/>
      <c r="AP596" s="1"/>
      <c r="AQ596" s="1"/>
      <c r="AR596" s="1"/>
      <c r="AS596" s="1"/>
      <c r="AT596" s="1"/>
    </row>
    <row r="597" spans="2:46" ht="13.8" x14ac:dyDescent="0.25">
      <c r="B597" s="83"/>
      <c r="D597" s="12"/>
      <c r="F597" s="9"/>
      <c r="Q597" s="1"/>
      <c r="R597" s="1"/>
      <c r="S597" s="1"/>
      <c r="T597" s="1"/>
      <c r="U597" s="1"/>
      <c r="V597" s="1"/>
      <c r="W597" s="13"/>
      <c r="X597" s="50"/>
      <c r="Z597" s="9"/>
      <c r="AK597" s="1"/>
      <c r="AL597" s="1"/>
      <c r="AM597" s="1"/>
      <c r="AP597" s="1"/>
      <c r="AQ597" s="1"/>
      <c r="AR597" s="1"/>
      <c r="AS597" s="1"/>
      <c r="AT597" s="1"/>
    </row>
    <row r="598" spans="2:46" ht="13.8" x14ac:dyDescent="0.25">
      <c r="B598" s="83"/>
      <c r="D598" s="12"/>
      <c r="F598" s="9"/>
      <c r="Q598" s="1"/>
      <c r="R598" s="1"/>
      <c r="S598" s="1"/>
      <c r="T598" s="1"/>
      <c r="U598" s="1"/>
      <c r="V598" s="1"/>
      <c r="W598" s="13"/>
      <c r="X598" s="50"/>
      <c r="Z598" s="9"/>
      <c r="AK598" s="1"/>
      <c r="AL598" s="1"/>
      <c r="AM598" s="1"/>
      <c r="AP598" s="1"/>
      <c r="AQ598" s="1"/>
      <c r="AR598" s="1"/>
      <c r="AS598" s="1"/>
      <c r="AT598" s="1"/>
    </row>
    <row r="599" spans="2:46" ht="13.8" x14ac:dyDescent="0.25">
      <c r="B599" s="83"/>
      <c r="D599" s="12"/>
      <c r="F599" s="9"/>
      <c r="Q599" s="1"/>
      <c r="R599" s="1"/>
      <c r="S599" s="1"/>
      <c r="T599" s="1"/>
      <c r="U599" s="1"/>
      <c r="V599" s="1"/>
      <c r="W599" s="13"/>
      <c r="X599" s="50"/>
      <c r="Z599" s="9"/>
      <c r="AK599" s="1"/>
      <c r="AL599" s="1"/>
      <c r="AM599" s="1"/>
      <c r="AP599" s="1"/>
      <c r="AQ599" s="1"/>
      <c r="AR599" s="1"/>
      <c r="AS599" s="1"/>
      <c r="AT599" s="1"/>
    </row>
    <row r="600" spans="2:46" ht="13.8" x14ac:dyDescent="0.25">
      <c r="B600" s="83"/>
      <c r="D600" s="12"/>
      <c r="F600" s="9"/>
      <c r="Q600" s="1"/>
      <c r="R600" s="1"/>
      <c r="S600" s="1"/>
      <c r="T600" s="1"/>
      <c r="U600" s="1"/>
      <c r="V600" s="1"/>
      <c r="W600" s="13"/>
      <c r="X600" s="50"/>
      <c r="Z600" s="9"/>
      <c r="AK600" s="1"/>
      <c r="AL600" s="1"/>
      <c r="AM600" s="1"/>
      <c r="AP600" s="1"/>
      <c r="AQ600" s="1"/>
      <c r="AR600" s="1"/>
      <c r="AS600" s="1"/>
      <c r="AT600" s="1"/>
    </row>
    <row r="601" spans="2:46" ht="13.8" x14ac:dyDescent="0.25">
      <c r="B601" s="83"/>
      <c r="D601" s="12"/>
      <c r="F601" s="9"/>
      <c r="Q601" s="1"/>
      <c r="R601" s="1"/>
      <c r="S601" s="1"/>
      <c r="T601" s="1"/>
      <c r="U601" s="1"/>
      <c r="V601" s="1"/>
      <c r="W601" s="13"/>
      <c r="X601" s="50"/>
      <c r="Z601" s="9"/>
      <c r="AK601" s="1"/>
      <c r="AL601" s="1"/>
      <c r="AM601" s="1"/>
      <c r="AP601" s="1"/>
      <c r="AQ601" s="1"/>
      <c r="AR601" s="1"/>
      <c r="AS601" s="1"/>
      <c r="AT601" s="1"/>
    </row>
    <row r="602" spans="2:46" ht="13.8" x14ac:dyDescent="0.25">
      <c r="B602" s="83"/>
      <c r="D602" s="12"/>
      <c r="F602" s="9"/>
      <c r="Q602" s="1"/>
      <c r="R602" s="1"/>
      <c r="S602" s="1"/>
      <c r="T602" s="1"/>
      <c r="U602" s="1"/>
      <c r="V602" s="1"/>
      <c r="W602" s="13"/>
      <c r="X602" s="50"/>
      <c r="Z602" s="9"/>
      <c r="AK602" s="1"/>
      <c r="AL602" s="1"/>
      <c r="AM602" s="1"/>
      <c r="AP602" s="1"/>
      <c r="AQ602" s="1"/>
      <c r="AR602" s="1"/>
      <c r="AS602" s="1"/>
      <c r="AT602" s="1"/>
    </row>
    <row r="603" spans="2:46" ht="13.8" x14ac:dyDescent="0.25">
      <c r="B603" s="83"/>
      <c r="D603" s="12"/>
      <c r="F603" s="9"/>
      <c r="Q603" s="1"/>
      <c r="R603" s="1"/>
      <c r="S603" s="1"/>
      <c r="T603" s="1"/>
      <c r="U603" s="1"/>
      <c r="V603" s="1"/>
      <c r="W603" s="13"/>
      <c r="X603" s="50"/>
      <c r="Z603" s="9"/>
      <c r="AK603" s="1"/>
      <c r="AL603" s="1"/>
      <c r="AM603" s="1"/>
      <c r="AP603" s="1"/>
      <c r="AQ603" s="1"/>
      <c r="AR603" s="1"/>
      <c r="AS603" s="1"/>
      <c r="AT603" s="1"/>
    </row>
    <row r="604" spans="2:46" ht="13.8" x14ac:dyDescent="0.25">
      <c r="B604" s="83"/>
      <c r="D604" s="12"/>
      <c r="F604" s="9"/>
      <c r="Q604" s="1"/>
      <c r="R604" s="1"/>
      <c r="S604" s="1"/>
      <c r="T604" s="1"/>
      <c r="U604" s="1"/>
      <c r="V604" s="1"/>
      <c r="W604" s="13"/>
      <c r="X604" s="50"/>
      <c r="Z604" s="9"/>
      <c r="AK604" s="1"/>
      <c r="AL604" s="1"/>
      <c r="AM604" s="1"/>
      <c r="AP604" s="1"/>
      <c r="AQ604" s="1"/>
      <c r="AR604" s="1"/>
      <c r="AS604" s="1"/>
      <c r="AT604" s="1"/>
    </row>
    <row r="605" spans="2:46" ht="13.8" x14ac:dyDescent="0.25">
      <c r="B605" s="83"/>
      <c r="D605" s="12"/>
      <c r="F605" s="9"/>
      <c r="Q605" s="1"/>
      <c r="R605" s="1"/>
      <c r="S605" s="1"/>
      <c r="T605" s="1"/>
      <c r="U605" s="1"/>
      <c r="V605" s="1"/>
      <c r="W605" s="13"/>
      <c r="X605" s="50"/>
      <c r="Z605" s="9"/>
      <c r="AK605" s="1"/>
      <c r="AL605" s="1"/>
      <c r="AM605" s="1"/>
      <c r="AP605" s="1"/>
      <c r="AQ605" s="1"/>
      <c r="AR605" s="1"/>
      <c r="AS605" s="1"/>
      <c r="AT605" s="1"/>
    </row>
    <row r="606" spans="2:46" ht="13.8" x14ac:dyDescent="0.25">
      <c r="B606" s="83"/>
      <c r="D606" s="12"/>
      <c r="F606" s="9"/>
      <c r="Q606" s="1"/>
      <c r="R606" s="1"/>
      <c r="S606" s="1"/>
      <c r="T606" s="1"/>
      <c r="U606" s="1"/>
      <c r="V606" s="1"/>
      <c r="W606" s="13"/>
      <c r="X606" s="50"/>
      <c r="Z606" s="9"/>
      <c r="AK606" s="1"/>
      <c r="AL606" s="1"/>
      <c r="AM606" s="1"/>
      <c r="AP606" s="1"/>
      <c r="AQ606" s="1"/>
      <c r="AR606" s="1"/>
      <c r="AS606" s="1"/>
      <c r="AT606" s="1"/>
    </row>
    <row r="607" spans="2:46" ht="13.8" x14ac:dyDescent="0.25">
      <c r="B607" s="83"/>
      <c r="D607" s="12"/>
      <c r="F607" s="9"/>
      <c r="Q607" s="1"/>
      <c r="R607" s="1"/>
      <c r="S607" s="1"/>
      <c r="T607" s="1"/>
      <c r="U607" s="1"/>
      <c r="V607" s="1"/>
      <c r="W607" s="13"/>
      <c r="X607" s="50"/>
      <c r="Z607" s="9"/>
      <c r="AK607" s="1"/>
      <c r="AL607" s="1"/>
      <c r="AM607" s="1"/>
      <c r="AP607" s="1"/>
      <c r="AQ607" s="1"/>
      <c r="AR607" s="1"/>
      <c r="AS607" s="1"/>
      <c r="AT607" s="1"/>
    </row>
    <row r="608" spans="2:46" ht="13.8" x14ac:dyDescent="0.25">
      <c r="B608" s="83"/>
      <c r="D608" s="12"/>
      <c r="F608" s="9"/>
      <c r="Q608" s="1"/>
      <c r="R608" s="1"/>
      <c r="S608" s="1"/>
      <c r="T608" s="1"/>
      <c r="U608" s="1"/>
      <c r="V608" s="1"/>
      <c r="W608" s="13"/>
      <c r="X608" s="50"/>
      <c r="Z608" s="9"/>
      <c r="AK608" s="1"/>
      <c r="AL608" s="1"/>
      <c r="AM608" s="1"/>
      <c r="AP608" s="1"/>
      <c r="AQ608" s="1"/>
      <c r="AR608" s="1"/>
      <c r="AS608" s="1"/>
      <c r="AT608" s="1"/>
    </row>
    <row r="609" spans="2:46" ht="13.8" x14ac:dyDescent="0.25">
      <c r="B609" s="83"/>
      <c r="D609" s="12"/>
      <c r="F609" s="9"/>
      <c r="Q609" s="1"/>
      <c r="R609" s="1"/>
      <c r="S609" s="1"/>
      <c r="T609" s="1"/>
      <c r="U609" s="1"/>
      <c r="V609" s="1"/>
      <c r="W609" s="13"/>
      <c r="X609" s="50"/>
      <c r="Z609" s="9"/>
      <c r="AK609" s="1"/>
      <c r="AL609" s="1"/>
      <c r="AM609" s="1"/>
      <c r="AP609" s="1"/>
      <c r="AQ609" s="1"/>
      <c r="AR609" s="1"/>
      <c r="AS609" s="1"/>
      <c r="AT609" s="1"/>
    </row>
    <row r="610" spans="2:46" ht="13.8" x14ac:dyDescent="0.25">
      <c r="B610" s="83"/>
      <c r="D610" s="12"/>
      <c r="F610" s="9"/>
      <c r="Q610" s="1"/>
      <c r="R610" s="1"/>
      <c r="S610" s="1"/>
      <c r="T610" s="1"/>
      <c r="U610" s="1"/>
      <c r="V610" s="1"/>
      <c r="W610" s="13"/>
      <c r="X610" s="50"/>
      <c r="Z610" s="9"/>
      <c r="AK610" s="1"/>
      <c r="AL610" s="1"/>
      <c r="AM610" s="1"/>
      <c r="AP610" s="1"/>
      <c r="AQ610" s="1"/>
      <c r="AR610" s="1"/>
      <c r="AS610" s="1"/>
      <c r="AT610" s="1"/>
    </row>
    <row r="611" spans="2:46" ht="13.8" x14ac:dyDescent="0.25">
      <c r="B611" s="83"/>
      <c r="D611" s="12"/>
      <c r="F611" s="9"/>
      <c r="Q611" s="1"/>
      <c r="R611" s="1"/>
      <c r="S611" s="1"/>
      <c r="T611" s="1"/>
      <c r="U611" s="1"/>
      <c r="V611" s="1"/>
      <c r="W611" s="13"/>
      <c r="X611" s="50"/>
      <c r="Z611" s="9"/>
      <c r="AK611" s="1"/>
      <c r="AL611" s="1"/>
      <c r="AM611" s="1"/>
      <c r="AP611" s="1"/>
      <c r="AQ611" s="1"/>
      <c r="AR611" s="1"/>
      <c r="AS611" s="1"/>
      <c r="AT611" s="1"/>
    </row>
    <row r="612" spans="2:46" ht="13.8" x14ac:dyDescent="0.25">
      <c r="B612" s="83"/>
      <c r="D612" s="12"/>
      <c r="F612" s="9"/>
      <c r="Q612" s="1"/>
      <c r="R612" s="1"/>
      <c r="S612" s="1"/>
      <c r="T612" s="1"/>
      <c r="U612" s="1"/>
      <c r="V612" s="1"/>
      <c r="W612" s="13"/>
      <c r="X612" s="50"/>
      <c r="Z612" s="9"/>
      <c r="AK612" s="1"/>
      <c r="AL612" s="1"/>
      <c r="AM612" s="1"/>
      <c r="AP612" s="1"/>
      <c r="AQ612" s="1"/>
      <c r="AR612" s="1"/>
      <c r="AS612" s="1"/>
      <c r="AT612" s="1"/>
    </row>
    <row r="613" spans="2:46" ht="13.8" x14ac:dyDescent="0.25">
      <c r="B613" s="83"/>
      <c r="D613" s="12"/>
      <c r="F613" s="9"/>
      <c r="Q613" s="1"/>
      <c r="R613" s="1"/>
      <c r="S613" s="1"/>
      <c r="T613" s="1"/>
      <c r="U613" s="1"/>
      <c r="V613" s="1"/>
      <c r="W613" s="13"/>
      <c r="X613" s="50"/>
      <c r="Z613" s="9"/>
      <c r="AK613" s="1"/>
      <c r="AL613" s="1"/>
      <c r="AM613" s="1"/>
      <c r="AP613" s="1"/>
      <c r="AQ613" s="1"/>
      <c r="AR613" s="1"/>
      <c r="AS613" s="1"/>
      <c r="AT613" s="1"/>
    </row>
    <row r="614" spans="2:46" ht="13.8" x14ac:dyDescent="0.25">
      <c r="B614" s="83"/>
      <c r="D614" s="12"/>
      <c r="F614" s="9"/>
      <c r="Q614" s="1"/>
      <c r="R614" s="1"/>
      <c r="S614" s="1"/>
      <c r="T614" s="1"/>
      <c r="U614" s="1"/>
      <c r="V614" s="1"/>
      <c r="W614" s="13"/>
      <c r="X614" s="50"/>
      <c r="Z614" s="9"/>
      <c r="AK614" s="1"/>
      <c r="AL614" s="1"/>
      <c r="AM614" s="1"/>
      <c r="AP614" s="1"/>
      <c r="AQ614" s="1"/>
      <c r="AR614" s="1"/>
      <c r="AS614" s="1"/>
      <c r="AT614" s="1"/>
    </row>
    <row r="615" spans="2:46" ht="13.8" x14ac:dyDescent="0.25">
      <c r="B615" s="83"/>
      <c r="D615" s="12"/>
      <c r="F615" s="9"/>
      <c r="Q615" s="1"/>
      <c r="R615" s="1"/>
      <c r="S615" s="1"/>
      <c r="T615" s="1"/>
      <c r="U615" s="1"/>
      <c r="V615" s="1"/>
      <c r="W615" s="13"/>
      <c r="X615" s="50"/>
      <c r="Z615" s="9"/>
      <c r="AK615" s="1"/>
      <c r="AL615" s="1"/>
      <c r="AM615" s="1"/>
      <c r="AP615" s="1"/>
      <c r="AQ615" s="1"/>
      <c r="AR615" s="1"/>
      <c r="AS615" s="1"/>
      <c r="AT615" s="1"/>
    </row>
    <row r="616" spans="2:46" ht="13.8" x14ac:dyDescent="0.25">
      <c r="B616" s="83"/>
      <c r="D616" s="12"/>
      <c r="F616" s="9"/>
      <c r="Q616" s="1"/>
      <c r="R616" s="1"/>
      <c r="S616" s="1"/>
      <c r="T616" s="1"/>
      <c r="U616" s="1"/>
      <c r="V616" s="1"/>
      <c r="W616" s="13"/>
      <c r="X616" s="50"/>
      <c r="Z616" s="9"/>
      <c r="AK616" s="1"/>
      <c r="AL616" s="1"/>
      <c r="AM616" s="1"/>
      <c r="AP616" s="1"/>
      <c r="AQ616" s="1"/>
      <c r="AR616" s="1"/>
      <c r="AS616" s="1"/>
      <c r="AT616" s="1"/>
    </row>
    <row r="617" spans="2:46" ht="13.8" x14ac:dyDescent="0.25">
      <c r="B617" s="83"/>
      <c r="D617" s="12"/>
      <c r="F617" s="9"/>
      <c r="Q617" s="1"/>
      <c r="R617" s="1"/>
      <c r="S617" s="1"/>
      <c r="T617" s="1"/>
      <c r="U617" s="1"/>
      <c r="V617" s="1"/>
      <c r="W617" s="13"/>
      <c r="X617" s="50"/>
      <c r="Z617" s="9"/>
      <c r="AK617" s="1"/>
      <c r="AL617" s="1"/>
      <c r="AM617" s="1"/>
      <c r="AP617" s="1"/>
      <c r="AQ617" s="1"/>
      <c r="AR617" s="1"/>
      <c r="AS617" s="1"/>
      <c r="AT617" s="1"/>
    </row>
    <row r="618" spans="2:46" ht="13.8" x14ac:dyDescent="0.25">
      <c r="B618" s="83"/>
      <c r="D618" s="12"/>
      <c r="F618" s="9"/>
      <c r="Q618" s="1"/>
      <c r="R618" s="1"/>
      <c r="S618" s="1"/>
      <c r="T618" s="1"/>
      <c r="U618" s="1"/>
      <c r="V618" s="1"/>
      <c r="W618" s="13"/>
      <c r="X618" s="50"/>
      <c r="Z618" s="9"/>
      <c r="AK618" s="1"/>
      <c r="AL618" s="1"/>
      <c r="AM618" s="1"/>
      <c r="AP618" s="1"/>
      <c r="AQ618" s="1"/>
      <c r="AR618" s="1"/>
      <c r="AS618" s="1"/>
      <c r="AT618" s="1"/>
    </row>
    <row r="619" spans="2:46" ht="13.8" x14ac:dyDescent="0.25">
      <c r="B619" s="83"/>
      <c r="D619" s="12"/>
      <c r="F619" s="9"/>
      <c r="Q619" s="1"/>
      <c r="R619" s="1"/>
      <c r="S619" s="1"/>
      <c r="T619" s="1"/>
      <c r="U619" s="1"/>
      <c r="V619" s="1"/>
      <c r="W619" s="13"/>
      <c r="X619" s="50"/>
      <c r="Z619" s="9"/>
      <c r="AK619" s="1"/>
      <c r="AL619" s="1"/>
      <c r="AM619" s="1"/>
      <c r="AP619" s="1"/>
      <c r="AQ619" s="1"/>
      <c r="AR619" s="1"/>
      <c r="AS619" s="1"/>
      <c r="AT619" s="1"/>
    </row>
    <row r="620" spans="2:46" ht="13.8" x14ac:dyDescent="0.25">
      <c r="B620" s="83"/>
      <c r="D620" s="12"/>
      <c r="F620" s="9"/>
      <c r="Q620" s="1"/>
      <c r="R620" s="1"/>
      <c r="S620" s="1"/>
      <c r="T620" s="1"/>
      <c r="U620" s="1"/>
      <c r="V620" s="1"/>
      <c r="W620" s="13"/>
      <c r="X620" s="50"/>
      <c r="Z620" s="9"/>
      <c r="AK620" s="1"/>
      <c r="AL620" s="1"/>
      <c r="AM620" s="1"/>
      <c r="AP620" s="1"/>
      <c r="AQ620" s="1"/>
      <c r="AR620" s="1"/>
      <c r="AS620" s="1"/>
      <c r="AT620" s="1"/>
    </row>
    <row r="621" spans="2:46" ht="13.8" x14ac:dyDescent="0.25">
      <c r="B621" s="83"/>
      <c r="D621" s="12"/>
      <c r="F621" s="9"/>
      <c r="Q621" s="1"/>
      <c r="R621" s="1"/>
      <c r="S621" s="1"/>
      <c r="T621" s="1"/>
      <c r="U621" s="1"/>
      <c r="V621" s="1"/>
      <c r="W621" s="13"/>
      <c r="X621" s="50"/>
      <c r="Z621" s="9"/>
      <c r="AK621" s="1"/>
      <c r="AL621" s="1"/>
      <c r="AM621" s="1"/>
      <c r="AP621" s="1"/>
      <c r="AQ621" s="1"/>
      <c r="AR621" s="1"/>
      <c r="AS621" s="1"/>
      <c r="AT621" s="1"/>
    </row>
    <row r="622" spans="2:46" ht="13.8" x14ac:dyDescent="0.25">
      <c r="B622" s="83"/>
      <c r="D622" s="12"/>
      <c r="F622" s="9"/>
      <c r="Q622" s="1"/>
      <c r="R622" s="1"/>
      <c r="S622" s="1"/>
      <c r="T622" s="1"/>
      <c r="U622" s="1"/>
      <c r="V622" s="1"/>
      <c r="W622" s="13"/>
      <c r="X622" s="50"/>
      <c r="Z622" s="9"/>
      <c r="AK622" s="1"/>
      <c r="AL622" s="1"/>
      <c r="AM622" s="1"/>
      <c r="AP622" s="1"/>
      <c r="AQ622" s="1"/>
      <c r="AR622" s="1"/>
      <c r="AS622" s="1"/>
      <c r="AT622" s="1"/>
    </row>
    <row r="623" spans="2:46" ht="13.8" x14ac:dyDescent="0.25">
      <c r="B623" s="83"/>
      <c r="D623" s="12"/>
      <c r="F623" s="9"/>
      <c r="Q623" s="1"/>
      <c r="R623" s="1"/>
      <c r="S623" s="1"/>
      <c r="T623" s="1"/>
      <c r="U623" s="1"/>
      <c r="V623" s="1"/>
      <c r="W623" s="13"/>
      <c r="X623" s="50"/>
      <c r="Z623" s="9"/>
      <c r="AK623" s="1"/>
      <c r="AL623" s="1"/>
      <c r="AM623" s="1"/>
      <c r="AP623" s="1"/>
      <c r="AQ623" s="1"/>
      <c r="AR623" s="1"/>
      <c r="AS623" s="1"/>
      <c r="AT623" s="1"/>
    </row>
    <row r="624" spans="2:46" ht="13.8" x14ac:dyDescent="0.25">
      <c r="B624" s="83"/>
      <c r="D624" s="12"/>
      <c r="F624" s="9"/>
      <c r="Q624" s="1"/>
      <c r="R624" s="1"/>
      <c r="S624" s="1"/>
      <c r="T624" s="1"/>
      <c r="U624" s="1"/>
      <c r="V624" s="1"/>
      <c r="W624" s="13"/>
      <c r="X624" s="50"/>
      <c r="Z624" s="9"/>
      <c r="AK624" s="1"/>
      <c r="AL624" s="1"/>
      <c r="AM624" s="1"/>
      <c r="AP624" s="1"/>
      <c r="AQ624" s="1"/>
      <c r="AR624" s="1"/>
      <c r="AS624" s="1"/>
      <c r="AT624" s="1"/>
    </row>
    <row r="625" spans="2:46" ht="13.8" x14ac:dyDescent="0.25">
      <c r="B625" s="83"/>
      <c r="D625" s="12"/>
      <c r="F625" s="9"/>
      <c r="Q625" s="1"/>
      <c r="R625" s="1"/>
      <c r="S625" s="1"/>
      <c r="T625" s="1"/>
      <c r="U625" s="1"/>
      <c r="V625" s="1"/>
      <c r="W625" s="13"/>
      <c r="X625" s="50"/>
      <c r="Z625" s="9"/>
      <c r="AK625" s="1"/>
      <c r="AL625" s="1"/>
      <c r="AM625" s="1"/>
      <c r="AP625" s="1"/>
      <c r="AQ625" s="1"/>
      <c r="AR625" s="1"/>
      <c r="AS625" s="1"/>
      <c r="AT625" s="1"/>
    </row>
    <row r="626" spans="2:46" ht="13.8" x14ac:dyDescent="0.25">
      <c r="B626" s="83"/>
      <c r="D626" s="12"/>
      <c r="F626" s="9"/>
      <c r="Q626" s="1"/>
      <c r="R626" s="1"/>
      <c r="S626" s="1"/>
      <c r="T626" s="1"/>
      <c r="U626" s="1"/>
      <c r="V626" s="1"/>
      <c r="W626" s="13"/>
      <c r="X626" s="50"/>
      <c r="Z626" s="9"/>
      <c r="AK626" s="1"/>
      <c r="AL626" s="1"/>
      <c r="AM626" s="1"/>
      <c r="AP626" s="1"/>
      <c r="AQ626" s="1"/>
      <c r="AR626" s="1"/>
      <c r="AS626" s="1"/>
      <c r="AT626" s="1"/>
    </row>
    <row r="627" spans="2:46" ht="13.8" x14ac:dyDescent="0.25">
      <c r="B627" s="83"/>
      <c r="D627" s="12"/>
      <c r="F627" s="9"/>
      <c r="Q627" s="1"/>
      <c r="R627" s="1"/>
      <c r="S627" s="1"/>
      <c r="T627" s="1"/>
      <c r="U627" s="1"/>
      <c r="V627" s="1"/>
      <c r="W627" s="13"/>
      <c r="X627" s="50"/>
      <c r="Z627" s="9"/>
      <c r="AK627" s="1"/>
      <c r="AL627" s="1"/>
      <c r="AM627" s="1"/>
      <c r="AP627" s="1"/>
      <c r="AQ627" s="1"/>
      <c r="AR627" s="1"/>
      <c r="AS627" s="1"/>
      <c r="AT627" s="1"/>
    </row>
    <row r="628" spans="2:46" ht="13.8" x14ac:dyDescent="0.25">
      <c r="B628" s="83"/>
      <c r="D628" s="12"/>
      <c r="F628" s="9"/>
      <c r="Q628" s="1"/>
      <c r="R628" s="1"/>
      <c r="S628" s="1"/>
      <c r="T628" s="1"/>
      <c r="U628" s="1"/>
      <c r="V628" s="1"/>
      <c r="W628" s="13"/>
      <c r="X628" s="50"/>
      <c r="Z628" s="9"/>
      <c r="AK628" s="1"/>
      <c r="AL628" s="1"/>
      <c r="AM628" s="1"/>
      <c r="AP628" s="1"/>
      <c r="AQ628" s="1"/>
      <c r="AR628" s="1"/>
      <c r="AS628" s="1"/>
      <c r="AT628" s="1"/>
    </row>
    <row r="629" spans="2:46" ht="13.8" x14ac:dyDescent="0.25">
      <c r="B629" s="83"/>
      <c r="D629" s="12"/>
      <c r="F629" s="9"/>
      <c r="Q629" s="1"/>
      <c r="R629" s="1"/>
      <c r="S629" s="1"/>
      <c r="T629" s="1"/>
      <c r="U629" s="1"/>
      <c r="V629" s="1"/>
      <c r="W629" s="13"/>
      <c r="X629" s="50"/>
      <c r="Z629" s="9"/>
      <c r="AK629" s="1"/>
      <c r="AL629" s="1"/>
      <c r="AM629" s="1"/>
      <c r="AP629" s="1"/>
      <c r="AQ629" s="1"/>
      <c r="AR629" s="1"/>
      <c r="AS629" s="1"/>
      <c r="AT629" s="1"/>
    </row>
    <row r="630" spans="2:46" ht="13.8" x14ac:dyDescent="0.25">
      <c r="B630" s="83"/>
      <c r="D630" s="12"/>
      <c r="F630" s="9"/>
      <c r="Q630" s="1"/>
      <c r="R630" s="1"/>
      <c r="S630" s="1"/>
      <c r="T630" s="1"/>
      <c r="U630" s="1"/>
      <c r="V630" s="1"/>
      <c r="W630" s="13"/>
      <c r="X630" s="50"/>
      <c r="Z630" s="9"/>
      <c r="AK630" s="1"/>
      <c r="AL630" s="1"/>
      <c r="AM630" s="1"/>
      <c r="AP630" s="1"/>
      <c r="AQ630" s="1"/>
      <c r="AR630" s="1"/>
      <c r="AS630" s="1"/>
      <c r="AT630" s="1"/>
    </row>
    <row r="631" spans="2:46" ht="13.8" x14ac:dyDescent="0.25">
      <c r="B631" s="83"/>
      <c r="D631" s="12"/>
      <c r="F631" s="9"/>
      <c r="Q631" s="1"/>
      <c r="R631" s="1"/>
      <c r="S631" s="1"/>
      <c r="T631" s="1"/>
      <c r="U631" s="1"/>
      <c r="V631" s="1"/>
      <c r="W631" s="13"/>
      <c r="X631" s="50"/>
      <c r="Z631" s="9"/>
      <c r="AK631" s="1"/>
      <c r="AL631" s="1"/>
      <c r="AM631" s="1"/>
      <c r="AP631" s="1"/>
      <c r="AQ631" s="1"/>
      <c r="AR631" s="1"/>
      <c r="AS631" s="1"/>
      <c r="AT631" s="1"/>
    </row>
    <row r="632" spans="2:46" ht="13.8" x14ac:dyDescent="0.25">
      <c r="B632" s="83"/>
      <c r="D632" s="12"/>
      <c r="F632" s="9"/>
      <c r="Q632" s="1"/>
      <c r="R632" s="1"/>
      <c r="S632" s="1"/>
      <c r="T632" s="1"/>
      <c r="U632" s="1"/>
      <c r="V632" s="1"/>
      <c r="W632" s="13"/>
      <c r="X632" s="50"/>
      <c r="Z632" s="9"/>
      <c r="AK632" s="1"/>
      <c r="AL632" s="1"/>
      <c r="AM632" s="1"/>
      <c r="AP632" s="1"/>
      <c r="AQ632" s="1"/>
      <c r="AR632" s="1"/>
      <c r="AS632" s="1"/>
      <c r="AT632" s="1"/>
    </row>
    <row r="633" spans="2:46" ht="13.8" x14ac:dyDescent="0.25">
      <c r="B633" s="83"/>
      <c r="D633" s="12"/>
      <c r="F633" s="9"/>
      <c r="Q633" s="1"/>
      <c r="R633" s="1"/>
      <c r="S633" s="1"/>
      <c r="T633" s="1"/>
      <c r="U633" s="1"/>
      <c r="V633" s="1"/>
      <c r="W633" s="13"/>
      <c r="X633" s="50"/>
      <c r="Z633" s="9"/>
      <c r="AK633" s="1"/>
      <c r="AL633" s="1"/>
      <c r="AM633" s="1"/>
      <c r="AP633" s="1"/>
      <c r="AQ633" s="1"/>
      <c r="AR633" s="1"/>
      <c r="AS633" s="1"/>
      <c r="AT633" s="1"/>
    </row>
    <row r="634" spans="2:46" ht="13.8" x14ac:dyDescent="0.25">
      <c r="B634" s="83"/>
      <c r="D634" s="12"/>
      <c r="F634" s="9"/>
      <c r="Q634" s="1"/>
      <c r="R634" s="1"/>
      <c r="S634" s="1"/>
      <c r="T634" s="1"/>
      <c r="U634" s="1"/>
      <c r="V634" s="1"/>
      <c r="W634" s="13"/>
      <c r="X634" s="50"/>
      <c r="Z634" s="9"/>
      <c r="AK634" s="1"/>
      <c r="AL634" s="1"/>
      <c r="AM634" s="1"/>
      <c r="AP634" s="1"/>
      <c r="AQ634" s="1"/>
      <c r="AR634" s="1"/>
      <c r="AS634" s="1"/>
      <c r="AT634" s="1"/>
    </row>
    <row r="635" spans="2:46" ht="13.8" x14ac:dyDescent="0.25">
      <c r="B635" s="83"/>
      <c r="D635" s="12"/>
      <c r="F635" s="9"/>
      <c r="Q635" s="1"/>
      <c r="R635" s="1"/>
      <c r="S635" s="1"/>
      <c r="T635" s="1"/>
      <c r="U635" s="1"/>
      <c r="V635" s="1"/>
      <c r="W635" s="13"/>
      <c r="X635" s="50"/>
      <c r="Z635" s="9"/>
      <c r="AK635" s="1"/>
      <c r="AL635" s="1"/>
      <c r="AM635" s="1"/>
      <c r="AP635" s="1"/>
      <c r="AQ635" s="1"/>
      <c r="AR635" s="1"/>
      <c r="AS635" s="1"/>
      <c r="AT635" s="1"/>
    </row>
    <row r="636" spans="2:46" ht="13.8" x14ac:dyDescent="0.25">
      <c r="B636" s="83"/>
      <c r="D636" s="12"/>
      <c r="F636" s="9"/>
      <c r="Q636" s="1"/>
      <c r="R636" s="1"/>
      <c r="S636" s="1"/>
      <c r="T636" s="1"/>
      <c r="U636" s="1"/>
      <c r="V636" s="1"/>
      <c r="W636" s="13"/>
      <c r="X636" s="50"/>
      <c r="Z636" s="9"/>
      <c r="AK636" s="1"/>
      <c r="AL636" s="1"/>
      <c r="AM636" s="1"/>
      <c r="AP636" s="1"/>
      <c r="AQ636" s="1"/>
      <c r="AR636" s="1"/>
      <c r="AS636" s="1"/>
      <c r="AT636" s="1"/>
    </row>
    <row r="637" spans="2:46" ht="13.8" x14ac:dyDescent="0.25">
      <c r="B637" s="83"/>
      <c r="D637" s="12"/>
      <c r="F637" s="9"/>
      <c r="Q637" s="1"/>
      <c r="R637" s="1"/>
      <c r="S637" s="1"/>
      <c r="T637" s="1"/>
      <c r="U637" s="1"/>
      <c r="V637" s="1"/>
      <c r="W637" s="13"/>
      <c r="X637" s="50"/>
      <c r="Z637" s="9"/>
      <c r="AK637" s="1"/>
      <c r="AL637" s="1"/>
      <c r="AM637" s="1"/>
      <c r="AP637" s="1"/>
      <c r="AQ637" s="1"/>
      <c r="AR637" s="1"/>
      <c r="AS637" s="1"/>
      <c r="AT637" s="1"/>
    </row>
    <row r="638" spans="2:46" ht="13.8" x14ac:dyDescent="0.25">
      <c r="B638" s="83"/>
      <c r="D638" s="12"/>
      <c r="F638" s="9"/>
      <c r="Q638" s="1"/>
      <c r="R638" s="1"/>
      <c r="S638" s="1"/>
      <c r="T638" s="1"/>
      <c r="U638" s="1"/>
      <c r="V638" s="1"/>
      <c r="W638" s="13"/>
      <c r="X638" s="50"/>
      <c r="Z638" s="9"/>
      <c r="AK638" s="1"/>
      <c r="AL638" s="1"/>
      <c r="AM638" s="1"/>
      <c r="AP638" s="1"/>
      <c r="AQ638" s="1"/>
      <c r="AR638" s="1"/>
      <c r="AS638" s="1"/>
      <c r="AT638" s="1"/>
    </row>
    <row r="639" spans="2:46" ht="13.8" x14ac:dyDescent="0.25">
      <c r="B639" s="83"/>
      <c r="D639" s="12"/>
      <c r="F639" s="9"/>
      <c r="Q639" s="1"/>
      <c r="R639" s="1"/>
      <c r="S639" s="1"/>
      <c r="T639" s="1"/>
      <c r="U639" s="1"/>
      <c r="V639" s="1"/>
      <c r="W639" s="13"/>
      <c r="X639" s="50"/>
      <c r="Z639" s="9"/>
      <c r="AK639" s="1"/>
      <c r="AL639" s="1"/>
      <c r="AM639" s="1"/>
      <c r="AP639" s="1"/>
      <c r="AQ639" s="1"/>
      <c r="AR639" s="1"/>
      <c r="AS639" s="1"/>
      <c r="AT639" s="1"/>
    </row>
    <row r="640" spans="2:46" ht="13.8" x14ac:dyDescent="0.25">
      <c r="B640" s="83"/>
      <c r="D640" s="12"/>
      <c r="F640" s="9"/>
      <c r="Q640" s="1"/>
      <c r="R640" s="1"/>
      <c r="S640" s="1"/>
      <c r="T640" s="1"/>
      <c r="U640" s="1"/>
      <c r="V640" s="1"/>
      <c r="W640" s="13"/>
      <c r="X640" s="50"/>
      <c r="Z640" s="9"/>
      <c r="AK640" s="1"/>
      <c r="AL640" s="1"/>
      <c r="AM640" s="1"/>
      <c r="AP640" s="1"/>
      <c r="AQ640" s="1"/>
      <c r="AR640" s="1"/>
      <c r="AS640" s="1"/>
      <c r="AT640" s="1"/>
    </row>
    <row r="641" spans="2:46" ht="13.8" x14ac:dyDescent="0.25">
      <c r="B641" s="83"/>
      <c r="D641" s="12"/>
      <c r="F641" s="9"/>
      <c r="Q641" s="1"/>
      <c r="R641" s="1"/>
      <c r="S641" s="1"/>
      <c r="T641" s="1"/>
      <c r="U641" s="1"/>
      <c r="V641" s="1"/>
      <c r="W641" s="13"/>
      <c r="X641" s="50"/>
      <c r="Z641" s="9"/>
      <c r="AK641" s="1"/>
      <c r="AL641" s="1"/>
      <c r="AM641" s="1"/>
      <c r="AP641" s="1"/>
      <c r="AQ641" s="1"/>
      <c r="AR641" s="1"/>
      <c r="AS641" s="1"/>
      <c r="AT641" s="1"/>
    </row>
    <row r="642" spans="2:46" ht="13.8" x14ac:dyDescent="0.25">
      <c r="B642" s="83"/>
      <c r="D642" s="12"/>
      <c r="F642" s="9"/>
      <c r="Q642" s="1"/>
      <c r="R642" s="1"/>
      <c r="S642" s="1"/>
      <c r="T642" s="1"/>
      <c r="U642" s="1"/>
      <c r="V642" s="1"/>
      <c r="W642" s="13"/>
      <c r="X642" s="50"/>
      <c r="Z642" s="9"/>
      <c r="AK642" s="1"/>
      <c r="AL642" s="1"/>
      <c r="AM642" s="1"/>
      <c r="AP642" s="1"/>
      <c r="AQ642" s="1"/>
      <c r="AR642" s="1"/>
      <c r="AS642" s="1"/>
      <c r="AT642" s="1"/>
    </row>
    <row r="643" spans="2:46" ht="13.8" x14ac:dyDescent="0.25">
      <c r="B643" s="83"/>
      <c r="D643" s="12"/>
      <c r="F643" s="9"/>
      <c r="Q643" s="1"/>
      <c r="R643" s="1"/>
      <c r="S643" s="1"/>
      <c r="T643" s="1"/>
      <c r="U643" s="1"/>
      <c r="V643" s="1"/>
      <c r="W643" s="13"/>
      <c r="X643" s="50"/>
      <c r="Z643" s="9"/>
      <c r="AK643" s="1"/>
      <c r="AL643" s="1"/>
      <c r="AM643" s="1"/>
      <c r="AP643" s="1"/>
      <c r="AQ643" s="1"/>
      <c r="AR643" s="1"/>
      <c r="AS643" s="1"/>
      <c r="AT643" s="1"/>
    </row>
    <row r="644" spans="2:46" ht="13.8" x14ac:dyDescent="0.25">
      <c r="B644" s="83"/>
      <c r="D644" s="12"/>
      <c r="F644" s="9"/>
      <c r="Q644" s="1"/>
      <c r="R644" s="1"/>
      <c r="S644" s="1"/>
      <c r="T644" s="1"/>
      <c r="U644" s="1"/>
      <c r="V644" s="1"/>
      <c r="W644" s="13"/>
      <c r="X644" s="50"/>
      <c r="Z644" s="9"/>
      <c r="AK644" s="1"/>
      <c r="AL644" s="1"/>
      <c r="AM644" s="1"/>
      <c r="AP644" s="1"/>
      <c r="AQ644" s="1"/>
      <c r="AR644" s="1"/>
      <c r="AS644" s="1"/>
      <c r="AT644" s="1"/>
    </row>
    <row r="645" spans="2:46" ht="13.8" x14ac:dyDescent="0.25">
      <c r="B645" s="83"/>
      <c r="D645" s="12"/>
      <c r="F645" s="9"/>
      <c r="Q645" s="1"/>
      <c r="R645" s="1"/>
      <c r="S645" s="1"/>
      <c r="T645" s="1"/>
      <c r="U645" s="1"/>
      <c r="V645" s="1"/>
      <c r="W645" s="13"/>
      <c r="X645" s="50"/>
      <c r="Z645" s="9"/>
      <c r="AK645" s="1"/>
      <c r="AL645" s="1"/>
      <c r="AM645" s="1"/>
      <c r="AP645" s="1"/>
      <c r="AQ645" s="1"/>
      <c r="AR645" s="1"/>
      <c r="AS645" s="1"/>
      <c r="AT645" s="1"/>
    </row>
    <row r="646" spans="2:46" ht="13.8" x14ac:dyDescent="0.25">
      <c r="B646" s="83"/>
      <c r="D646" s="12"/>
      <c r="F646" s="9"/>
      <c r="Q646" s="1"/>
      <c r="R646" s="1"/>
      <c r="S646" s="1"/>
      <c r="T646" s="1"/>
      <c r="U646" s="1"/>
      <c r="V646" s="1"/>
      <c r="W646" s="13"/>
      <c r="X646" s="50"/>
      <c r="Z646" s="9"/>
      <c r="AK646" s="1"/>
      <c r="AL646" s="1"/>
      <c r="AM646" s="1"/>
      <c r="AP646" s="1"/>
      <c r="AQ646" s="1"/>
      <c r="AR646" s="1"/>
      <c r="AS646" s="1"/>
      <c r="AT646" s="1"/>
    </row>
    <row r="647" spans="2:46" ht="13.8" x14ac:dyDescent="0.25">
      <c r="B647" s="83"/>
      <c r="D647" s="12"/>
      <c r="F647" s="9"/>
      <c r="Q647" s="1"/>
      <c r="R647" s="1"/>
      <c r="S647" s="1"/>
      <c r="T647" s="1"/>
      <c r="U647" s="1"/>
      <c r="V647" s="1"/>
      <c r="W647" s="13"/>
      <c r="X647" s="50"/>
      <c r="Z647" s="9"/>
      <c r="AK647" s="1"/>
      <c r="AL647" s="1"/>
      <c r="AM647" s="1"/>
      <c r="AP647" s="1"/>
      <c r="AQ647" s="1"/>
      <c r="AR647" s="1"/>
      <c r="AS647" s="1"/>
      <c r="AT647" s="1"/>
    </row>
    <row r="648" spans="2:46" ht="13.8" x14ac:dyDescent="0.25">
      <c r="B648" s="83"/>
      <c r="D648" s="12"/>
      <c r="F648" s="9"/>
      <c r="Q648" s="1"/>
      <c r="R648" s="1"/>
      <c r="S648" s="1"/>
      <c r="T648" s="1"/>
      <c r="U648" s="1"/>
      <c r="V648" s="1"/>
      <c r="W648" s="13"/>
      <c r="X648" s="50"/>
      <c r="Z648" s="9"/>
      <c r="AK648" s="1"/>
      <c r="AL648" s="1"/>
      <c r="AM648" s="1"/>
      <c r="AP648" s="1"/>
      <c r="AQ648" s="1"/>
      <c r="AR648" s="1"/>
      <c r="AS648" s="1"/>
      <c r="AT648" s="1"/>
    </row>
    <row r="649" spans="2:46" ht="13.8" x14ac:dyDescent="0.25">
      <c r="B649" s="83"/>
      <c r="D649" s="12"/>
      <c r="F649" s="9"/>
      <c r="Q649" s="1"/>
      <c r="R649" s="1"/>
      <c r="S649" s="1"/>
      <c r="T649" s="1"/>
      <c r="U649" s="1"/>
      <c r="V649" s="1"/>
      <c r="W649" s="13"/>
      <c r="X649" s="50"/>
      <c r="Z649" s="9"/>
      <c r="AK649" s="1"/>
      <c r="AL649" s="1"/>
      <c r="AM649" s="1"/>
      <c r="AP649" s="1"/>
      <c r="AQ649" s="1"/>
      <c r="AR649" s="1"/>
      <c r="AS649" s="1"/>
      <c r="AT649" s="1"/>
    </row>
    <row r="650" spans="2:46" ht="13.8" x14ac:dyDescent="0.25">
      <c r="B650" s="83"/>
      <c r="D650" s="12"/>
      <c r="F650" s="9"/>
      <c r="Q650" s="1"/>
      <c r="R650" s="1"/>
      <c r="S650" s="1"/>
      <c r="T650" s="1"/>
      <c r="U650" s="1"/>
      <c r="V650" s="1"/>
      <c r="W650" s="13"/>
      <c r="X650" s="50"/>
      <c r="Z650" s="9"/>
      <c r="AK650" s="1"/>
      <c r="AL650" s="1"/>
      <c r="AM650" s="1"/>
      <c r="AP650" s="1"/>
      <c r="AQ650" s="1"/>
      <c r="AR650" s="1"/>
      <c r="AS650" s="1"/>
      <c r="AT650" s="1"/>
    </row>
    <row r="651" spans="2:46" ht="13.8" x14ac:dyDescent="0.25">
      <c r="B651" s="83"/>
      <c r="D651" s="12"/>
      <c r="F651" s="9"/>
      <c r="Q651" s="1"/>
      <c r="R651" s="1"/>
      <c r="S651" s="1"/>
      <c r="T651" s="1"/>
      <c r="U651" s="1"/>
      <c r="V651" s="1"/>
      <c r="W651" s="13"/>
      <c r="X651" s="50"/>
      <c r="Z651" s="9"/>
      <c r="AK651" s="1"/>
      <c r="AL651" s="1"/>
      <c r="AM651" s="1"/>
      <c r="AP651" s="1"/>
      <c r="AQ651" s="1"/>
      <c r="AR651" s="1"/>
      <c r="AS651" s="1"/>
      <c r="AT651" s="1"/>
    </row>
    <row r="652" spans="2:46" ht="13.8" x14ac:dyDescent="0.25">
      <c r="B652" s="83"/>
      <c r="D652" s="12"/>
      <c r="F652" s="9"/>
      <c r="Q652" s="1"/>
      <c r="R652" s="1"/>
      <c r="S652" s="1"/>
      <c r="T652" s="1"/>
      <c r="U652" s="1"/>
      <c r="V652" s="1"/>
      <c r="W652" s="13"/>
      <c r="X652" s="50"/>
      <c r="Z652" s="9"/>
      <c r="AK652" s="1"/>
      <c r="AL652" s="1"/>
      <c r="AM652" s="1"/>
      <c r="AP652" s="1"/>
      <c r="AQ652" s="1"/>
      <c r="AR652" s="1"/>
      <c r="AS652" s="1"/>
      <c r="AT652" s="1"/>
    </row>
    <row r="653" spans="2:46" ht="13.8" x14ac:dyDescent="0.25">
      <c r="B653" s="83"/>
      <c r="D653" s="12"/>
      <c r="F653" s="9"/>
      <c r="Q653" s="1"/>
      <c r="R653" s="1"/>
      <c r="S653" s="1"/>
      <c r="T653" s="1"/>
      <c r="U653" s="1"/>
      <c r="V653" s="1"/>
      <c r="W653" s="13"/>
      <c r="X653" s="50"/>
      <c r="Z653" s="9"/>
      <c r="AK653" s="1"/>
      <c r="AL653" s="1"/>
      <c r="AM653" s="1"/>
      <c r="AP653" s="1"/>
      <c r="AQ653" s="1"/>
      <c r="AR653" s="1"/>
      <c r="AS653" s="1"/>
      <c r="AT653" s="1"/>
    </row>
    <row r="654" spans="2:46" ht="13.8" x14ac:dyDescent="0.25">
      <c r="B654" s="83"/>
      <c r="D654" s="12"/>
      <c r="F654" s="9"/>
      <c r="Q654" s="1"/>
      <c r="R654" s="1"/>
      <c r="S654" s="1"/>
      <c r="T654" s="1"/>
      <c r="U654" s="1"/>
      <c r="V654" s="1"/>
      <c r="W654" s="13"/>
      <c r="X654" s="50"/>
      <c r="Z654" s="9"/>
      <c r="AK654" s="1"/>
      <c r="AL654" s="1"/>
      <c r="AM654" s="1"/>
      <c r="AP654" s="1"/>
      <c r="AQ654" s="1"/>
      <c r="AR654" s="1"/>
      <c r="AS654" s="1"/>
      <c r="AT654" s="1"/>
    </row>
    <row r="655" spans="2:46" ht="13.8" x14ac:dyDescent="0.25">
      <c r="B655" s="83"/>
      <c r="D655" s="12"/>
      <c r="F655" s="9"/>
      <c r="Q655" s="1"/>
      <c r="R655" s="1"/>
      <c r="S655" s="1"/>
      <c r="T655" s="1"/>
      <c r="U655" s="1"/>
      <c r="V655" s="1"/>
      <c r="W655" s="13"/>
      <c r="X655" s="50"/>
      <c r="Z655" s="9"/>
      <c r="AK655" s="1"/>
      <c r="AL655" s="1"/>
      <c r="AM655" s="1"/>
      <c r="AP655" s="1"/>
      <c r="AQ655" s="1"/>
      <c r="AR655" s="1"/>
      <c r="AS655" s="1"/>
      <c r="AT655" s="1"/>
    </row>
    <row r="656" spans="2:46" ht="13.8" x14ac:dyDescent="0.25">
      <c r="B656" s="83"/>
      <c r="D656" s="12"/>
      <c r="F656" s="9"/>
      <c r="Q656" s="1"/>
      <c r="R656" s="1"/>
      <c r="S656" s="1"/>
      <c r="T656" s="1"/>
      <c r="U656" s="1"/>
      <c r="V656" s="1"/>
      <c r="W656" s="13"/>
      <c r="X656" s="50"/>
      <c r="Z656" s="9"/>
      <c r="AK656" s="1"/>
      <c r="AL656" s="1"/>
      <c r="AM656" s="1"/>
      <c r="AP656" s="1"/>
      <c r="AQ656" s="1"/>
      <c r="AR656" s="1"/>
      <c r="AS656" s="1"/>
      <c r="AT656" s="1"/>
    </row>
    <row r="657" spans="2:46" ht="13.8" x14ac:dyDescent="0.25">
      <c r="B657" s="83"/>
      <c r="D657" s="12"/>
      <c r="F657" s="9"/>
      <c r="Q657" s="1"/>
      <c r="R657" s="1"/>
      <c r="S657" s="1"/>
      <c r="T657" s="1"/>
      <c r="U657" s="1"/>
      <c r="V657" s="1"/>
      <c r="W657" s="13"/>
      <c r="X657" s="50"/>
      <c r="Z657" s="9"/>
      <c r="AK657" s="1"/>
      <c r="AL657" s="1"/>
      <c r="AM657" s="1"/>
      <c r="AP657" s="1"/>
      <c r="AQ657" s="1"/>
      <c r="AR657" s="1"/>
      <c r="AS657" s="1"/>
      <c r="AT657" s="1"/>
    </row>
    <row r="658" spans="2:46" ht="13.8" x14ac:dyDescent="0.25">
      <c r="B658" s="83"/>
      <c r="D658" s="12"/>
      <c r="F658" s="9"/>
      <c r="Q658" s="1"/>
      <c r="R658" s="1"/>
      <c r="S658" s="1"/>
      <c r="T658" s="1"/>
      <c r="U658" s="1"/>
      <c r="V658" s="1"/>
      <c r="W658" s="13"/>
      <c r="X658" s="50"/>
      <c r="Z658" s="9"/>
      <c r="AK658" s="1"/>
      <c r="AL658" s="1"/>
      <c r="AM658" s="1"/>
      <c r="AP658" s="1"/>
      <c r="AQ658" s="1"/>
      <c r="AR658" s="1"/>
      <c r="AS658" s="1"/>
      <c r="AT658" s="1"/>
    </row>
    <row r="659" spans="2:46" ht="13.8" x14ac:dyDescent="0.25">
      <c r="B659" s="83"/>
      <c r="D659" s="12"/>
      <c r="F659" s="9"/>
      <c r="Q659" s="1"/>
      <c r="R659" s="1"/>
      <c r="S659" s="1"/>
      <c r="T659" s="1"/>
      <c r="U659" s="1"/>
      <c r="V659" s="1"/>
      <c r="W659" s="13"/>
      <c r="X659" s="50"/>
      <c r="Z659" s="9"/>
      <c r="AK659" s="1"/>
      <c r="AL659" s="1"/>
      <c r="AM659" s="1"/>
      <c r="AP659" s="1"/>
      <c r="AQ659" s="1"/>
      <c r="AR659" s="1"/>
      <c r="AS659" s="1"/>
      <c r="AT659" s="1"/>
    </row>
    <row r="660" spans="2:46" ht="13.8" x14ac:dyDescent="0.25">
      <c r="B660" s="83"/>
      <c r="D660" s="12"/>
      <c r="F660" s="9"/>
      <c r="Q660" s="1"/>
      <c r="R660" s="1"/>
      <c r="S660" s="1"/>
      <c r="T660" s="1"/>
      <c r="U660" s="1"/>
      <c r="V660" s="1"/>
      <c r="W660" s="13"/>
      <c r="X660" s="50"/>
      <c r="Z660" s="9"/>
      <c r="AK660" s="1"/>
      <c r="AL660" s="1"/>
      <c r="AM660" s="1"/>
      <c r="AP660" s="1"/>
      <c r="AQ660" s="1"/>
      <c r="AR660" s="1"/>
      <c r="AS660" s="1"/>
      <c r="AT660" s="1"/>
    </row>
    <row r="661" spans="2:46" ht="13.8" x14ac:dyDescent="0.25">
      <c r="B661" s="83"/>
      <c r="D661" s="12"/>
      <c r="F661" s="9"/>
      <c r="Q661" s="1"/>
      <c r="R661" s="1"/>
      <c r="S661" s="1"/>
      <c r="T661" s="1"/>
      <c r="U661" s="1"/>
      <c r="V661" s="1"/>
      <c r="W661" s="13"/>
      <c r="X661" s="50"/>
      <c r="Z661" s="9"/>
      <c r="AK661" s="1"/>
      <c r="AL661" s="1"/>
      <c r="AM661" s="1"/>
      <c r="AP661" s="1"/>
      <c r="AQ661" s="1"/>
      <c r="AR661" s="1"/>
      <c r="AS661" s="1"/>
      <c r="AT661" s="1"/>
    </row>
    <row r="662" spans="2:46" ht="13.8" x14ac:dyDescent="0.25">
      <c r="B662" s="83"/>
      <c r="D662" s="12"/>
      <c r="F662" s="9"/>
      <c r="Q662" s="1"/>
      <c r="R662" s="1"/>
      <c r="S662" s="1"/>
      <c r="T662" s="1"/>
      <c r="U662" s="1"/>
      <c r="V662" s="1"/>
      <c r="W662" s="13"/>
      <c r="X662" s="50"/>
      <c r="Z662" s="9"/>
      <c r="AK662" s="1"/>
      <c r="AL662" s="1"/>
      <c r="AM662" s="1"/>
      <c r="AP662" s="1"/>
      <c r="AQ662" s="1"/>
      <c r="AR662" s="1"/>
      <c r="AS662" s="1"/>
      <c r="AT662" s="1"/>
    </row>
    <row r="663" spans="2:46" ht="13.8" x14ac:dyDescent="0.25">
      <c r="B663" s="83"/>
      <c r="D663" s="12"/>
      <c r="F663" s="9"/>
      <c r="Q663" s="1"/>
      <c r="R663" s="1"/>
      <c r="S663" s="1"/>
      <c r="T663" s="1"/>
      <c r="U663" s="1"/>
      <c r="V663" s="1"/>
      <c r="W663" s="13"/>
      <c r="X663" s="50"/>
      <c r="Z663" s="9"/>
      <c r="AK663" s="1"/>
      <c r="AL663" s="1"/>
      <c r="AM663" s="1"/>
      <c r="AP663" s="1"/>
      <c r="AQ663" s="1"/>
      <c r="AR663" s="1"/>
      <c r="AS663" s="1"/>
      <c r="AT663" s="1"/>
    </row>
    <row r="664" spans="2:46" ht="13.8" x14ac:dyDescent="0.25">
      <c r="B664" s="83"/>
      <c r="D664" s="12"/>
      <c r="F664" s="9"/>
      <c r="Q664" s="1"/>
      <c r="R664" s="1"/>
      <c r="S664" s="1"/>
      <c r="T664" s="1"/>
      <c r="U664" s="1"/>
      <c r="V664" s="1"/>
      <c r="W664" s="13"/>
      <c r="X664" s="50"/>
      <c r="Z664" s="9"/>
      <c r="AK664" s="1"/>
      <c r="AL664" s="1"/>
      <c r="AM664" s="1"/>
      <c r="AP664" s="1"/>
      <c r="AQ664" s="1"/>
      <c r="AR664" s="1"/>
      <c r="AS664" s="1"/>
      <c r="AT664" s="1"/>
    </row>
    <row r="665" spans="2:46" ht="13.8" x14ac:dyDescent="0.25">
      <c r="B665" s="83"/>
      <c r="D665" s="12"/>
      <c r="F665" s="9"/>
      <c r="Q665" s="1"/>
      <c r="R665" s="1"/>
      <c r="S665" s="1"/>
      <c r="T665" s="1"/>
      <c r="U665" s="1"/>
      <c r="V665" s="1"/>
      <c r="W665" s="13"/>
      <c r="X665" s="50"/>
      <c r="Z665" s="9"/>
      <c r="AK665" s="1"/>
      <c r="AL665" s="1"/>
      <c r="AM665" s="1"/>
      <c r="AP665" s="1"/>
      <c r="AQ665" s="1"/>
      <c r="AR665" s="1"/>
      <c r="AS665" s="1"/>
      <c r="AT665" s="1"/>
    </row>
    <row r="666" spans="2:46" ht="13.8" x14ac:dyDescent="0.25">
      <c r="B666" s="83"/>
      <c r="D666" s="12"/>
      <c r="F666" s="9"/>
      <c r="Q666" s="1"/>
      <c r="R666" s="1"/>
      <c r="S666" s="1"/>
      <c r="T666" s="1"/>
      <c r="U666" s="1"/>
      <c r="V666" s="1"/>
      <c r="W666" s="13"/>
      <c r="X666" s="50"/>
      <c r="Z666" s="9"/>
      <c r="AK666" s="1"/>
      <c r="AL666" s="1"/>
      <c r="AM666" s="1"/>
      <c r="AP666" s="1"/>
      <c r="AQ666" s="1"/>
      <c r="AR666" s="1"/>
      <c r="AS666" s="1"/>
      <c r="AT666" s="1"/>
    </row>
    <row r="667" spans="2:46" ht="13.8" x14ac:dyDescent="0.25">
      <c r="B667" s="83"/>
      <c r="D667" s="12"/>
      <c r="F667" s="9"/>
      <c r="Q667" s="1"/>
      <c r="R667" s="1"/>
      <c r="S667" s="1"/>
      <c r="T667" s="1"/>
      <c r="U667" s="1"/>
      <c r="V667" s="1"/>
      <c r="W667" s="13"/>
      <c r="X667" s="50"/>
      <c r="Z667" s="9"/>
      <c r="AK667" s="1"/>
      <c r="AL667" s="1"/>
      <c r="AM667" s="1"/>
      <c r="AP667" s="1"/>
      <c r="AQ667" s="1"/>
      <c r="AR667" s="1"/>
      <c r="AS667" s="1"/>
      <c r="AT667" s="1"/>
    </row>
    <row r="668" spans="2:46" ht="13.8" x14ac:dyDescent="0.25">
      <c r="B668" s="83"/>
      <c r="D668" s="12"/>
      <c r="F668" s="9"/>
      <c r="Q668" s="1"/>
      <c r="R668" s="1"/>
      <c r="S668" s="1"/>
      <c r="T668" s="1"/>
      <c r="U668" s="1"/>
      <c r="V668" s="1"/>
      <c r="W668" s="13"/>
      <c r="X668" s="50"/>
      <c r="Z668" s="9"/>
      <c r="AK668" s="1"/>
      <c r="AL668" s="1"/>
      <c r="AM668" s="1"/>
      <c r="AP668" s="1"/>
      <c r="AQ668" s="1"/>
      <c r="AR668" s="1"/>
      <c r="AS668" s="1"/>
      <c r="AT668" s="1"/>
    </row>
    <row r="669" spans="2:46" ht="13.8" x14ac:dyDescent="0.25">
      <c r="B669" s="83"/>
      <c r="D669" s="12"/>
      <c r="F669" s="9"/>
      <c r="Q669" s="1"/>
      <c r="R669" s="1"/>
      <c r="S669" s="1"/>
      <c r="T669" s="1"/>
      <c r="U669" s="1"/>
      <c r="V669" s="1"/>
      <c r="W669" s="13"/>
      <c r="X669" s="50"/>
      <c r="Z669" s="9"/>
      <c r="AK669" s="1"/>
      <c r="AL669" s="1"/>
      <c r="AM669" s="1"/>
      <c r="AP669" s="1"/>
      <c r="AQ669" s="1"/>
      <c r="AR669" s="1"/>
      <c r="AS669" s="1"/>
      <c r="AT669" s="1"/>
    </row>
    <row r="670" spans="2:46" ht="13.8" x14ac:dyDescent="0.25">
      <c r="B670" s="83"/>
      <c r="D670" s="12"/>
      <c r="F670" s="9"/>
      <c r="Q670" s="1"/>
      <c r="R670" s="1"/>
      <c r="S670" s="1"/>
      <c r="T670" s="1"/>
      <c r="U670" s="1"/>
      <c r="V670" s="1"/>
      <c r="W670" s="13"/>
      <c r="X670" s="50"/>
      <c r="Z670" s="9"/>
      <c r="AK670" s="1"/>
      <c r="AL670" s="1"/>
      <c r="AM670" s="1"/>
      <c r="AP670" s="1"/>
      <c r="AQ670" s="1"/>
      <c r="AR670" s="1"/>
      <c r="AS670" s="1"/>
      <c r="AT670" s="1"/>
    </row>
    <row r="671" spans="2:46" ht="13.8" x14ac:dyDescent="0.25">
      <c r="B671" s="83"/>
      <c r="D671" s="12"/>
      <c r="F671" s="9"/>
      <c r="Q671" s="1"/>
      <c r="R671" s="1"/>
      <c r="S671" s="1"/>
      <c r="T671" s="1"/>
      <c r="U671" s="1"/>
      <c r="V671" s="1"/>
      <c r="W671" s="13"/>
      <c r="X671" s="50"/>
      <c r="Z671" s="9"/>
      <c r="AK671" s="1"/>
      <c r="AL671" s="1"/>
      <c r="AM671" s="1"/>
      <c r="AP671" s="1"/>
      <c r="AQ671" s="1"/>
      <c r="AR671" s="1"/>
      <c r="AS671" s="1"/>
      <c r="AT671" s="1"/>
    </row>
    <row r="672" spans="2:46" ht="13.8" x14ac:dyDescent="0.25">
      <c r="B672" s="83"/>
      <c r="D672" s="12"/>
      <c r="F672" s="9"/>
      <c r="Q672" s="1"/>
      <c r="R672" s="1"/>
      <c r="S672" s="1"/>
      <c r="T672" s="1"/>
      <c r="U672" s="1"/>
      <c r="V672" s="1"/>
      <c r="W672" s="13"/>
      <c r="X672" s="50"/>
      <c r="Z672" s="9"/>
      <c r="AK672" s="1"/>
      <c r="AL672" s="1"/>
      <c r="AM672" s="1"/>
      <c r="AP672" s="1"/>
      <c r="AQ672" s="1"/>
      <c r="AR672" s="1"/>
      <c r="AS672" s="1"/>
      <c r="AT672" s="1"/>
    </row>
    <row r="673" spans="2:46" ht="13.8" x14ac:dyDescent="0.25">
      <c r="B673" s="83"/>
      <c r="D673" s="12"/>
      <c r="F673" s="9"/>
      <c r="Q673" s="1"/>
      <c r="R673" s="1"/>
      <c r="S673" s="1"/>
      <c r="T673" s="1"/>
      <c r="U673" s="1"/>
      <c r="V673" s="1"/>
      <c r="W673" s="13"/>
      <c r="X673" s="50"/>
      <c r="Z673" s="9"/>
      <c r="AK673" s="1"/>
      <c r="AL673" s="1"/>
      <c r="AM673" s="1"/>
      <c r="AP673" s="1"/>
      <c r="AQ673" s="1"/>
      <c r="AR673" s="1"/>
      <c r="AS673" s="1"/>
      <c r="AT673" s="1"/>
    </row>
    <row r="674" spans="2:46" ht="13.8" x14ac:dyDescent="0.25">
      <c r="B674" s="83"/>
      <c r="D674" s="12"/>
      <c r="F674" s="9"/>
      <c r="Q674" s="1"/>
      <c r="R674" s="1"/>
      <c r="S674" s="1"/>
      <c r="T674" s="1"/>
      <c r="U674" s="1"/>
      <c r="V674" s="1"/>
      <c r="W674" s="13"/>
      <c r="X674" s="50"/>
      <c r="Z674" s="9"/>
      <c r="AK674" s="1"/>
      <c r="AL674" s="1"/>
      <c r="AM674" s="1"/>
      <c r="AP674" s="1"/>
      <c r="AQ674" s="1"/>
      <c r="AR674" s="1"/>
      <c r="AS674" s="1"/>
      <c r="AT674" s="1"/>
    </row>
    <row r="675" spans="2:46" ht="13.8" x14ac:dyDescent="0.25">
      <c r="B675" s="83"/>
      <c r="D675" s="12"/>
      <c r="F675" s="9"/>
      <c r="Q675" s="1"/>
      <c r="R675" s="1"/>
      <c r="S675" s="1"/>
      <c r="T675" s="1"/>
      <c r="U675" s="1"/>
      <c r="V675" s="1"/>
      <c r="W675" s="13"/>
      <c r="X675" s="50"/>
      <c r="Z675" s="9"/>
      <c r="AK675" s="1"/>
      <c r="AL675" s="1"/>
      <c r="AM675" s="1"/>
      <c r="AP675" s="1"/>
      <c r="AQ675" s="1"/>
      <c r="AR675" s="1"/>
      <c r="AS675" s="1"/>
      <c r="AT675" s="1"/>
    </row>
    <row r="676" spans="2:46" ht="13.8" x14ac:dyDescent="0.25">
      <c r="B676" s="83"/>
      <c r="D676" s="12"/>
      <c r="F676" s="9"/>
      <c r="Q676" s="1"/>
      <c r="R676" s="1"/>
      <c r="S676" s="1"/>
      <c r="T676" s="1"/>
      <c r="U676" s="1"/>
      <c r="V676" s="1"/>
      <c r="W676" s="13"/>
      <c r="X676" s="50"/>
      <c r="Z676" s="9"/>
      <c r="AK676" s="1"/>
      <c r="AL676" s="1"/>
      <c r="AM676" s="1"/>
      <c r="AP676" s="1"/>
      <c r="AQ676" s="1"/>
      <c r="AR676" s="1"/>
      <c r="AS676" s="1"/>
      <c r="AT676" s="1"/>
    </row>
    <row r="677" spans="2:46" ht="13.8" x14ac:dyDescent="0.25">
      <c r="B677" s="83"/>
      <c r="D677" s="12"/>
      <c r="F677" s="9"/>
      <c r="Q677" s="1"/>
      <c r="R677" s="1"/>
      <c r="S677" s="1"/>
      <c r="T677" s="1"/>
      <c r="U677" s="1"/>
      <c r="V677" s="1"/>
      <c r="W677" s="13"/>
      <c r="X677" s="50"/>
      <c r="Z677" s="9"/>
      <c r="AK677" s="1"/>
      <c r="AL677" s="1"/>
      <c r="AM677" s="1"/>
      <c r="AP677" s="1"/>
      <c r="AQ677" s="1"/>
      <c r="AR677" s="1"/>
      <c r="AS677" s="1"/>
      <c r="AT677" s="1"/>
    </row>
    <row r="678" spans="2:46" ht="13.8" x14ac:dyDescent="0.25">
      <c r="B678" s="83"/>
      <c r="D678" s="12"/>
      <c r="F678" s="9"/>
      <c r="Q678" s="1"/>
      <c r="R678" s="1"/>
      <c r="S678" s="1"/>
      <c r="T678" s="1"/>
      <c r="U678" s="1"/>
      <c r="V678" s="1"/>
      <c r="W678" s="13"/>
      <c r="X678" s="50"/>
      <c r="Z678" s="9"/>
      <c r="AK678" s="1"/>
      <c r="AL678" s="1"/>
      <c r="AM678" s="1"/>
      <c r="AP678" s="1"/>
      <c r="AQ678" s="1"/>
      <c r="AR678" s="1"/>
      <c r="AS678" s="1"/>
      <c r="AT678" s="1"/>
    </row>
    <row r="679" spans="2:46" ht="13.8" x14ac:dyDescent="0.25">
      <c r="B679" s="83"/>
      <c r="D679" s="12"/>
      <c r="F679" s="9"/>
      <c r="Q679" s="1"/>
      <c r="R679" s="1"/>
      <c r="S679" s="1"/>
      <c r="T679" s="1"/>
      <c r="U679" s="1"/>
      <c r="V679" s="1"/>
      <c r="W679" s="13"/>
      <c r="X679" s="50"/>
      <c r="Z679" s="9"/>
      <c r="AK679" s="1"/>
      <c r="AL679" s="1"/>
      <c r="AM679" s="1"/>
      <c r="AP679" s="1"/>
      <c r="AQ679" s="1"/>
      <c r="AR679" s="1"/>
      <c r="AS679" s="1"/>
      <c r="AT679" s="1"/>
    </row>
    <row r="680" spans="2:46" ht="13.8" x14ac:dyDescent="0.25">
      <c r="B680" s="83"/>
      <c r="D680" s="12"/>
      <c r="F680" s="9"/>
      <c r="Q680" s="1"/>
      <c r="R680" s="1"/>
      <c r="S680" s="1"/>
      <c r="T680" s="1"/>
      <c r="U680" s="1"/>
      <c r="V680" s="1"/>
      <c r="W680" s="13"/>
      <c r="X680" s="50"/>
      <c r="Z680" s="9"/>
      <c r="AK680" s="1"/>
      <c r="AL680" s="1"/>
      <c r="AM680" s="1"/>
      <c r="AP680" s="1"/>
      <c r="AQ680" s="1"/>
      <c r="AR680" s="1"/>
      <c r="AS680" s="1"/>
      <c r="AT680" s="1"/>
    </row>
    <row r="681" spans="2:46" ht="13.8" x14ac:dyDescent="0.25">
      <c r="B681" s="83"/>
      <c r="D681" s="12"/>
      <c r="F681" s="9"/>
      <c r="Q681" s="1"/>
      <c r="R681" s="1"/>
      <c r="S681" s="1"/>
      <c r="T681" s="1"/>
      <c r="U681" s="1"/>
      <c r="V681" s="1"/>
      <c r="W681" s="13"/>
      <c r="X681" s="50"/>
      <c r="Z681" s="9"/>
      <c r="AK681" s="1"/>
      <c r="AL681" s="1"/>
      <c r="AM681" s="1"/>
      <c r="AP681" s="1"/>
      <c r="AQ681" s="1"/>
      <c r="AR681" s="1"/>
      <c r="AS681" s="1"/>
      <c r="AT681" s="1"/>
    </row>
    <row r="682" spans="2:46" ht="13.8" x14ac:dyDescent="0.25">
      <c r="B682" s="83"/>
      <c r="D682" s="12"/>
      <c r="F682" s="9"/>
      <c r="Q682" s="1"/>
      <c r="R682" s="1"/>
      <c r="S682" s="1"/>
      <c r="T682" s="1"/>
      <c r="U682" s="1"/>
      <c r="V682" s="1"/>
      <c r="W682" s="13"/>
      <c r="X682" s="50"/>
      <c r="Z682" s="9"/>
      <c r="AK682" s="1"/>
      <c r="AL682" s="1"/>
      <c r="AM682" s="1"/>
      <c r="AP682" s="1"/>
      <c r="AQ682" s="1"/>
      <c r="AR682" s="1"/>
      <c r="AS682" s="1"/>
      <c r="AT682" s="1"/>
    </row>
    <row r="683" spans="2:46" ht="13.8" x14ac:dyDescent="0.25">
      <c r="B683" s="83"/>
      <c r="D683" s="12"/>
      <c r="F683" s="9"/>
      <c r="Q683" s="1"/>
      <c r="R683" s="1"/>
      <c r="S683" s="1"/>
      <c r="T683" s="1"/>
      <c r="U683" s="1"/>
      <c r="V683" s="1"/>
      <c r="W683" s="13"/>
      <c r="X683" s="50"/>
      <c r="Z683" s="9"/>
      <c r="AK683" s="1"/>
      <c r="AL683" s="1"/>
      <c r="AM683" s="1"/>
      <c r="AP683" s="1"/>
      <c r="AQ683" s="1"/>
      <c r="AR683" s="1"/>
      <c r="AS683" s="1"/>
      <c r="AT683" s="1"/>
    </row>
    <row r="684" spans="2:46" ht="13.8" x14ac:dyDescent="0.25">
      <c r="B684" s="83"/>
      <c r="D684" s="12"/>
      <c r="F684" s="9"/>
      <c r="Q684" s="1"/>
      <c r="R684" s="1"/>
      <c r="S684" s="1"/>
      <c r="T684" s="1"/>
      <c r="U684" s="1"/>
      <c r="V684" s="1"/>
      <c r="W684" s="13"/>
      <c r="X684" s="50"/>
      <c r="Z684" s="9"/>
      <c r="AK684" s="1"/>
      <c r="AL684" s="1"/>
      <c r="AM684" s="1"/>
      <c r="AP684" s="1"/>
      <c r="AQ684" s="1"/>
      <c r="AR684" s="1"/>
      <c r="AS684" s="1"/>
      <c r="AT684" s="1"/>
    </row>
    <row r="685" spans="2:46" ht="13.8" x14ac:dyDescent="0.25">
      <c r="B685" s="83"/>
      <c r="D685" s="12"/>
      <c r="F685" s="9"/>
      <c r="Q685" s="1"/>
      <c r="R685" s="1"/>
      <c r="S685" s="1"/>
      <c r="T685" s="1"/>
      <c r="U685" s="1"/>
      <c r="V685" s="1"/>
      <c r="W685" s="13"/>
      <c r="X685" s="50"/>
      <c r="Z685" s="9"/>
      <c r="AK685" s="1"/>
      <c r="AL685" s="1"/>
      <c r="AM685" s="1"/>
      <c r="AP685" s="1"/>
      <c r="AQ685" s="1"/>
      <c r="AR685" s="1"/>
      <c r="AS685" s="1"/>
      <c r="AT685" s="1"/>
    </row>
    <row r="686" spans="2:46" ht="13.8" x14ac:dyDescent="0.25">
      <c r="B686" s="83"/>
      <c r="D686" s="12"/>
      <c r="F686" s="9"/>
      <c r="Q686" s="1"/>
      <c r="R686" s="1"/>
      <c r="S686" s="1"/>
      <c r="T686" s="1"/>
      <c r="U686" s="1"/>
      <c r="V686" s="1"/>
      <c r="W686" s="13"/>
      <c r="X686" s="50"/>
      <c r="Z686" s="9"/>
      <c r="AK686" s="1"/>
      <c r="AL686" s="1"/>
      <c r="AM686" s="1"/>
      <c r="AP686" s="1"/>
      <c r="AQ686" s="1"/>
      <c r="AR686" s="1"/>
      <c r="AS686" s="1"/>
      <c r="AT686" s="1"/>
    </row>
    <row r="687" spans="2:46" ht="13.8" x14ac:dyDescent="0.25">
      <c r="B687" s="83"/>
      <c r="D687" s="12"/>
      <c r="F687" s="9"/>
      <c r="Q687" s="1"/>
      <c r="R687" s="1"/>
      <c r="S687" s="1"/>
      <c r="T687" s="1"/>
      <c r="U687" s="1"/>
      <c r="V687" s="1"/>
      <c r="W687" s="13"/>
      <c r="X687" s="50"/>
      <c r="Z687" s="9"/>
      <c r="AK687" s="1"/>
      <c r="AL687" s="1"/>
      <c r="AM687" s="1"/>
      <c r="AP687" s="1"/>
      <c r="AQ687" s="1"/>
      <c r="AR687" s="1"/>
      <c r="AS687" s="1"/>
      <c r="AT687" s="1"/>
    </row>
    <row r="688" spans="2:46" ht="13.8" x14ac:dyDescent="0.25">
      <c r="B688" s="83"/>
      <c r="D688" s="12"/>
      <c r="F688" s="9"/>
      <c r="Q688" s="1"/>
      <c r="R688" s="1"/>
      <c r="S688" s="1"/>
      <c r="T688" s="1"/>
      <c r="U688" s="1"/>
      <c r="V688" s="1"/>
      <c r="W688" s="13"/>
      <c r="X688" s="50"/>
      <c r="Z688" s="9"/>
      <c r="AK688" s="1"/>
      <c r="AL688" s="1"/>
      <c r="AM688" s="1"/>
      <c r="AP688" s="1"/>
      <c r="AQ688" s="1"/>
      <c r="AR688" s="1"/>
      <c r="AS688" s="1"/>
      <c r="AT688" s="1"/>
    </row>
    <row r="689" spans="2:46" ht="13.8" x14ac:dyDescent="0.25">
      <c r="B689" s="83"/>
      <c r="D689" s="12"/>
      <c r="F689" s="9"/>
      <c r="Q689" s="1"/>
      <c r="R689" s="1"/>
      <c r="S689" s="1"/>
      <c r="T689" s="1"/>
      <c r="U689" s="1"/>
      <c r="V689" s="1"/>
      <c r="W689" s="13"/>
      <c r="X689" s="50"/>
      <c r="Z689" s="9"/>
      <c r="AK689" s="1"/>
      <c r="AL689" s="1"/>
      <c r="AM689" s="1"/>
      <c r="AP689" s="1"/>
      <c r="AQ689" s="1"/>
      <c r="AR689" s="1"/>
      <c r="AS689" s="1"/>
      <c r="AT689" s="1"/>
    </row>
    <row r="690" spans="2:46" ht="13.8" x14ac:dyDescent="0.25">
      <c r="B690" s="83"/>
      <c r="D690" s="12"/>
      <c r="F690" s="9"/>
      <c r="Q690" s="1"/>
      <c r="R690" s="1"/>
      <c r="S690" s="1"/>
      <c r="T690" s="1"/>
      <c r="U690" s="1"/>
      <c r="V690" s="1"/>
      <c r="W690" s="13"/>
      <c r="X690" s="50"/>
      <c r="Z690" s="9"/>
      <c r="AK690" s="1"/>
      <c r="AL690" s="1"/>
      <c r="AM690" s="1"/>
      <c r="AP690" s="1"/>
      <c r="AQ690" s="1"/>
      <c r="AR690" s="1"/>
      <c r="AS690" s="1"/>
      <c r="AT690" s="1"/>
    </row>
    <row r="691" spans="2:46" ht="13.8" x14ac:dyDescent="0.25">
      <c r="B691" s="83"/>
      <c r="D691" s="12"/>
      <c r="F691" s="9"/>
      <c r="Q691" s="1"/>
      <c r="R691" s="1"/>
      <c r="S691" s="1"/>
      <c r="T691" s="1"/>
      <c r="U691" s="1"/>
      <c r="V691" s="1"/>
      <c r="W691" s="13"/>
      <c r="X691" s="50"/>
      <c r="Z691" s="9"/>
      <c r="AK691" s="1"/>
      <c r="AL691" s="1"/>
      <c r="AM691" s="1"/>
      <c r="AP691" s="1"/>
      <c r="AQ691" s="1"/>
      <c r="AR691" s="1"/>
      <c r="AS691" s="1"/>
      <c r="AT691" s="1"/>
    </row>
    <row r="692" spans="2:46" ht="13.8" x14ac:dyDescent="0.25">
      <c r="B692" s="83"/>
      <c r="D692" s="12"/>
      <c r="F692" s="9"/>
      <c r="Q692" s="1"/>
      <c r="R692" s="1"/>
      <c r="S692" s="1"/>
      <c r="T692" s="1"/>
      <c r="U692" s="1"/>
      <c r="V692" s="1"/>
      <c r="W692" s="13"/>
      <c r="X692" s="50"/>
      <c r="Z692" s="9"/>
      <c r="AK692" s="1"/>
      <c r="AL692" s="1"/>
      <c r="AM692" s="1"/>
      <c r="AP692" s="1"/>
      <c r="AQ692" s="1"/>
      <c r="AR692" s="1"/>
      <c r="AS692" s="1"/>
      <c r="AT692" s="1"/>
    </row>
    <row r="693" spans="2:46" ht="13.8" x14ac:dyDescent="0.25">
      <c r="B693" s="83"/>
      <c r="D693" s="12"/>
      <c r="F693" s="9"/>
      <c r="Q693" s="1"/>
      <c r="R693" s="1"/>
      <c r="S693" s="1"/>
      <c r="T693" s="1"/>
      <c r="U693" s="1"/>
      <c r="V693" s="1"/>
      <c r="W693" s="13"/>
      <c r="X693" s="50"/>
      <c r="Z693" s="9"/>
      <c r="AK693" s="1"/>
      <c r="AL693" s="1"/>
      <c r="AM693" s="1"/>
      <c r="AP693" s="1"/>
      <c r="AQ693" s="1"/>
      <c r="AR693" s="1"/>
      <c r="AS693" s="1"/>
      <c r="AT693" s="1"/>
    </row>
    <row r="694" spans="2:46" ht="13.8" x14ac:dyDescent="0.25">
      <c r="B694" s="83"/>
      <c r="D694" s="12"/>
      <c r="F694" s="9"/>
      <c r="Q694" s="1"/>
      <c r="R694" s="1"/>
      <c r="S694" s="1"/>
      <c r="T694" s="1"/>
      <c r="U694" s="1"/>
      <c r="V694" s="1"/>
      <c r="W694" s="13"/>
      <c r="X694" s="50"/>
      <c r="Z694" s="9"/>
      <c r="AK694" s="1"/>
      <c r="AL694" s="1"/>
      <c r="AM694" s="1"/>
      <c r="AP694" s="1"/>
      <c r="AQ694" s="1"/>
      <c r="AR694" s="1"/>
      <c r="AS694" s="1"/>
      <c r="AT694" s="1"/>
    </row>
    <row r="695" spans="2:46" ht="13.8" x14ac:dyDescent="0.25">
      <c r="B695" s="83"/>
      <c r="D695" s="12"/>
      <c r="F695" s="9"/>
      <c r="Q695" s="1"/>
      <c r="R695" s="1"/>
      <c r="S695" s="1"/>
      <c r="T695" s="1"/>
      <c r="U695" s="1"/>
      <c r="V695" s="1"/>
      <c r="W695" s="13"/>
      <c r="X695" s="50"/>
      <c r="Z695" s="9"/>
      <c r="AK695" s="1"/>
      <c r="AL695" s="1"/>
      <c r="AM695" s="1"/>
      <c r="AP695" s="1"/>
      <c r="AQ695" s="1"/>
      <c r="AR695" s="1"/>
      <c r="AS695" s="1"/>
      <c r="AT695" s="1"/>
    </row>
    <row r="696" spans="2:46" ht="13.8" x14ac:dyDescent="0.25">
      <c r="B696" s="83"/>
      <c r="D696" s="12"/>
      <c r="F696" s="9"/>
      <c r="Q696" s="1"/>
      <c r="R696" s="1"/>
      <c r="S696" s="1"/>
      <c r="T696" s="1"/>
      <c r="U696" s="1"/>
      <c r="V696" s="1"/>
      <c r="W696" s="13"/>
      <c r="X696" s="50"/>
      <c r="Z696" s="9"/>
      <c r="AK696" s="1"/>
      <c r="AL696" s="1"/>
      <c r="AM696" s="1"/>
      <c r="AP696" s="1"/>
      <c r="AQ696" s="1"/>
      <c r="AR696" s="1"/>
      <c r="AS696" s="1"/>
      <c r="AT696" s="1"/>
    </row>
    <row r="697" spans="2:46" ht="13.8" x14ac:dyDescent="0.25">
      <c r="B697" s="83"/>
      <c r="D697" s="12"/>
      <c r="F697" s="9"/>
      <c r="Q697" s="1"/>
      <c r="R697" s="1"/>
      <c r="S697" s="1"/>
      <c r="T697" s="1"/>
      <c r="U697" s="1"/>
      <c r="V697" s="1"/>
      <c r="W697" s="13"/>
      <c r="X697" s="50"/>
      <c r="Z697" s="9"/>
      <c r="AK697" s="1"/>
      <c r="AL697" s="1"/>
      <c r="AM697" s="1"/>
      <c r="AP697" s="1"/>
      <c r="AQ697" s="1"/>
      <c r="AR697" s="1"/>
      <c r="AS697" s="1"/>
      <c r="AT697" s="1"/>
    </row>
    <row r="698" spans="2:46" ht="13.8" x14ac:dyDescent="0.25">
      <c r="B698" s="83"/>
      <c r="D698" s="12"/>
      <c r="F698" s="9"/>
      <c r="Q698" s="1"/>
      <c r="R698" s="1"/>
      <c r="S698" s="1"/>
      <c r="T698" s="1"/>
      <c r="U698" s="1"/>
      <c r="V698" s="1"/>
      <c r="W698" s="13"/>
      <c r="X698" s="50"/>
      <c r="Z698" s="9"/>
      <c r="AK698" s="1"/>
      <c r="AL698" s="1"/>
      <c r="AM698" s="1"/>
      <c r="AP698" s="1"/>
      <c r="AQ698" s="1"/>
      <c r="AR698" s="1"/>
      <c r="AS698" s="1"/>
      <c r="AT698" s="1"/>
    </row>
    <row r="699" spans="2:46" ht="13.8" x14ac:dyDescent="0.25">
      <c r="B699" s="83"/>
      <c r="D699" s="12"/>
      <c r="F699" s="9"/>
      <c r="Q699" s="1"/>
      <c r="R699" s="1"/>
      <c r="S699" s="1"/>
      <c r="T699" s="1"/>
      <c r="U699" s="1"/>
      <c r="V699" s="1"/>
      <c r="W699" s="13"/>
      <c r="X699" s="50"/>
      <c r="Z699" s="9"/>
      <c r="AK699" s="1"/>
      <c r="AL699" s="1"/>
      <c r="AM699" s="1"/>
      <c r="AP699" s="1"/>
      <c r="AQ699" s="1"/>
      <c r="AR699" s="1"/>
      <c r="AS699" s="1"/>
      <c r="AT699" s="1"/>
    </row>
    <row r="700" spans="2:46" ht="13.8" x14ac:dyDescent="0.25">
      <c r="B700" s="83"/>
      <c r="D700" s="12"/>
      <c r="F700" s="9"/>
      <c r="Q700" s="1"/>
      <c r="R700" s="1"/>
      <c r="S700" s="1"/>
      <c r="T700" s="1"/>
      <c r="U700" s="1"/>
      <c r="V700" s="1"/>
      <c r="W700" s="13"/>
      <c r="X700" s="50"/>
      <c r="Z700" s="9"/>
      <c r="AK700" s="1"/>
      <c r="AL700" s="1"/>
      <c r="AM700" s="1"/>
      <c r="AP700" s="1"/>
      <c r="AQ700" s="1"/>
      <c r="AR700" s="1"/>
      <c r="AS700" s="1"/>
      <c r="AT700" s="1"/>
    </row>
    <row r="701" spans="2:46" ht="13.8" x14ac:dyDescent="0.25">
      <c r="B701" s="83"/>
      <c r="D701" s="12"/>
      <c r="F701" s="9"/>
      <c r="Q701" s="1"/>
      <c r="R701" s="1"/>
      <c r="S701" s="1"/>
      <c r="T701" s="1"/>
      <c r="U701" s="1"/>
      <c r="V701" s="1"/>
      <c r="W701" s="13"/>
      <c r="X701" s="50"/>
      <c r="Z701" s="9"/>
      <c r="AK701" s="1"/>
      <c r="AL701" s="1"/>
      <c r="AM701" s="1"/>
      <c r="AP701" s="1"/>
      <c r="AQ701" s="1"/>
      <c r="AR701" s="1"/>
      <c r="AS701" s="1"/>
      <c r="AT701" s="1"/>
    </row>
    <row r="702" spans="2:46" ht="13.8" x14ac:dyDescent="0.25">
      <c r="B702" s="83"/>
      <c r="D702" s="12"/>
      <c r="F702" s="9"/>
      <c r="Q702" s="1"/>
      <c r="R702" s="1"/>
      <c r="S702" s="1"/>
      <c r="T702" s="1"/>
      <c r="U702" s="1"/>
      <c r="V702" s="1"/>
      <c r="W702" s="13"/>
      <c r="X702" s="50"/>
      <c r="Z702" s="9"/>
      <c r="AK702" s="1"/>
      <c r="AL702" s="1"/>
      <c r="AM702" s="1"/>
      <c r="AP702" s="1"/>
      <c r="AQ702" s="1"/>
      <c r="AR702" s="1"/>
      <c r="AS702" s="1"/>
      <c r="AT702" s="1"/>
    </row>
    <row r="703" spans="2:46" ht="13.8" x14ac:dyDescent="0.25">
      <c r="B703" s="83"/>
      <c r="D703" s="12"/>
      <c r="F703" s="9"/>
      <c r="Q703" s="1"/>
      <c r="R703" s="1"/>
      <c r="S703" s="1"/>
      <c r="T703" s="1"/>
      <c r="U703" s="1"/>
      <c r="V703" s="1"/>
      <c r="W703" s="13"/>
      <c r="X703" s="50"/>
      <c r="Z703" s="9"/>
      <c r="AK703" s="1"/>
      <c r="AL703" s="1"/>
      <c r="AM703" s="1"/>
      <c r="AP703" s="1"/>
      <c r="AQ703" s="1"/>
      <c r="AR703" s="1"/>
      <c r="AS703" s="1"/>
      <c r="AT703" s="1"/>
    </row>
    <row r="704" spans="2:46" ht="13.8" x14ac:dyDescent="0.25">
      <c r="B704" s="83"/>
      <c r="D704" s="12"/>
      <c r="F704" s="9"/>
      <c r="Q704" s="1"/>
      <c r="R704" s="1"/>
      <c r="S704" s="1"/>
      <c r="T704" s="1"/>
      <c r="U704" s="1"/>
      <c r="V704" s="1"/>
      <c r="W704" s="13"/>
      <c r="X704" s="50"/>
      <c r="Z704" s="9"/>
      <c r="AK704" s="1"/>
      <c r="AL704" s="1"/>
      <c r="AM704" s="1"/>
      <c r="AP704" s="1"/>
      <c r="AQ704" s="1"/>
      <c r="AR704" s="1"/>
      <c r="AS704" s="1"/>
      <c r="AT704" s="1"/>
    </row>
    <row r="705" spans="2:46" ht="13.8" x14ac:dyDescent="0.25">
      <c r="B705" s="83"/>
      <c r="D705" s="12"/>
      <c r="F705" s="9"/>
      <c r="Q705" s="1"/>
      <c r="R705" s="1"/>
      <c r="S705" s="1"/>
      <c r="T705" s="1"/>
      <c r="U705" s="1"/>
      <c r="V705" s="1"/>
      <c r="W705" s="13"/>
      <c r="X705" s="50"/>
      <c r="Z705" s="9"/>
      <c r="AK705" s="1"/>
      <c r="AL705" s="1"/>
      <c r="AM705" s="1"/>
      <c r="AP705" s="1"/>
      <c r="AQ705" s="1"/>
      <c r="AR705" s="1"/>
      <c r="AS705" s="1"/>
      <c r="AT705" s="1"/>
    </row>
    <row r="706" spans="2:46" ht="13.8" x14ac:dyDescent="0.25">
      <c r="B706" s="83"/>
      <c r="D706" s="12"/>
      <c r="F706" s="9"/>
      <c r="Q706" s="1"/>
      <c r="R706" s="1"/>
      <c r="S706" s="1"/>
      <c r="T706" s="1"/>
      <c r="U706" s="1"/>
      <c r="V706" s="1"/>
      <c r="W706" s="13"/>
      <c r="X706" s="50"/>
      <c r="Z706" s="9"/>
      <c r="AK706" s="1"/>
      <c r="AL706" s="1"/>
      <c r="AM706" s="1"/>
      <c r="AP706" s="1"/>
      <c r="AQ706" s="1"/>
      <c r="AR706" s="1"/>
      <c r="AS706" s="1"/>
      <c r="AT706" s="1"/>
    </row>
    <row r="707" spans="2:46" ht="13.8" x14ac:dyDescent="0.25">
      <c r="B707" s="83"/>
      <c r="D707" s="12"/>
      <c r="F707" s="9"/>
      <c r="Q707" s="1"/>
      <c r="R707" s="1"/>
      <c r="S707" s="1"/>
      <c r="T707" s="1"/>
      <c r="U707" s="1"/>
      <c r="V707" s="1"/>
      <c r="W707" s="13"/>
      <c r="X707" s="50"/>
      <c r="Z707" s="9"/>
      <c r="AK707" s="1"/>
      <c r="AL707" s="1"/>
      <c r="AM707" s="1"/>
      <c r="AP707" s="1"/>
      <c r="AQ707" s="1"/>
      <c r="AR707" s="1"/>
      <c r="AS707" s="1"/>
      <c r="AT707" s="1"/>
    </row>
    <row r="708" spans="2:46" ht="13.8" x14ac:dyDescent="0.25">
      <c r="B708" s="83"/>
      <c r="D708" s="12"/>
      <c r="F708" s="9"/>
      <c r="Q708" s="1"/>
      <c r="R708" s="1"/>
      <c r="S708" s="1"/>
      <c r="T708" s="1"/>
      <c r="U708" s="1"/>
      <c r="V708" s="1"/>
      <c r="W708" s="13"/>
      <c r="X708" s="50"/>
      <c r="Z708" s="9"/>
      <c r="AK708" s="1"/>
      <c r="AL708" s="1"/>
      <c r="AM708" s="1"/>
      <c r="AP708" s="1"/>
      <c r="AQ708" s="1"/>
      <c r="AR708" s="1"/>
      <c r="AS708" s="1"/>
      <c r="AT708" s="1"/>
    </row>
    <row r="709" spans="2:46" ht="13.8" x14ac:dyDescent="0.25">
      <c r="B709" s="83"/>
      <c r="D709" s="12"/>
      <c r="F709" s="9"/>
      <c r="Q709" s="1"/>
      <c r="R709" s="1"/>
      <c r="S709" s="1"/>
      <c r="T709" s="1"/>
      <c r="U709" s="1"/>
      <c r="V709" s="1"/>
      <c r="W709" s="13"/>
      <c r="X709" s="50"/>
      <c r="Z709" s="9"/>
      <c r="AK709" s="1"/>
      <c r="AL709" s="1"/>
      <c r="AM709" s="1"/>
      <c r="AP709" s="1"/>
      <c r="AQ709" s="1"/>
      <c r="AR709" s="1"/>
      <c r="AS709" s="1"/>
      <c r="AT709" s="1"/>
    </row>
    <row r="710" spans="2:46" ht="13.8" x14ac:dyDescent="0.25">
      <c r="B710" s="83"/>
      <c r="D710" s="12"/>
      <c r="F710" s="9"/>
      <c r="Q710" s="1"/>
      <c r="R710" s="1"/>
      <c r="S710" s="1"/>
      <c r="T710" s="1"/>
      <c r="U710" s="1"/>
      <c r="V710" s="1"/>
      <c r="W710" s="13"/>
      <c r="X710" s="50"/>
      <c r="Z710" s="9"/>
      <c r="AK710" s="1"/>
      <c r="AL710" s="1"/>
      <c r="AM710" s="1"/>
      <c r="AP710" s="1"/>
      <c r="AQ710" s="1"/>
      <c r="AR710" s="1"/>
      <c r="AS710" s="1"/>
      <c r="AT710" s="1"/>
    </row>
    <row r="711" spans="2:46" ht="13.8" x14ac:dyDescent="0.25">
      <c r="B711" s="83"/>
      <c r="D711" s="12"/>
      <c r="F711" s="9"/>
      <c r="Q711" s="1"/>
      <c r="R711" s="1"/>
      <c r="S711" s="1"/>
      <c r="T711" s="1"/>
      <c r="U711" s="1"/>
      <c r="V711" s="1"/>
      <c r="W711" s="13"/>
      <c r="X711" s="50"/>
      <c r="Z711" s="9"/>
      <c r="AK711" s="1"/>
      <c r="AL711" s="1"/>
      <c r="AM711" s="1"/>
      <c r="AP711" s="1"/>
      <c r="AQ711" s="1"/>
      <c r="AR711" s="1"/>
      <c r="AS711" s="1"/>
      <c r="AT711" s="1"/>
    </row>
    <row r="712" spans="2:46" ht="13.8" x14ac:dyDescent="0.25">
      <c r="B712" s="83"/>
      <c r="D712" s="12"/>
      <c r="F712" s="9"/>
      <c r="Q712" s="1"/>
      <c r="R712" s="1"/>
      <c r="S712" s="1"/>
      <c r="T712" s="1"/>
      <c r="U712" s="1"/>
      <c r="V712" s="1"/>
      <c r="W712" s="13"/>
      <c r="X712" s="50"/>
      <c r="Z712" s="9"/>
      <c r="AK712" s="1"/>
      <c r="AL712" s="1"/>
      <c r="AM712" s="1"/>
      <c r="AP712" s="1"/>
      <c r="AQ712" s="1"/>
      <c r="AR712" s="1"/>
      <c r="AS712" s="1"/>
      <c r="AT712" s="1"/>
    </row>
    <row r="713" spans="2:46" ht="13.8" x14ac:dyDescent="0.25">
      <c r="B713" s="83"/>
      <c r="D713" s="12"/>
      <c r="F713" s="9"/>
      <c r="Q713" s="1"/>
      <c r="R713" s="1"/>
      <c r="S713" s="1"/>
      <c r="T713" s="1"/>
      <c r="U713" s="1"/>
      <c r="V713" s="1"/>
      <c r="W713" s="13"/>
      <c r="X713" s="50"/>
      <c r="Z713" s="9"/>
      <c r="AK713" s="1"/>
      <c r="AL713" s="1"/>
      <c r="AM713" s="1"/>
      <c r="AP713" s="1"/>
      <c r="AQ713" s="1"/>
      <c r="AR713" s="1"/>
      <c r="AS713" s="1"/>
      <c r="AT713" s="1"/>
    </row>
    <row r="714" spans="2:46" ht="13.8" x14ac:dyDescent="0.25">
      <c r="B714" s="83"/>
      <c r="D714" s="12"/>
      <c r="F714" s="9"/>
      <c r="Q714" s="1"/>
      <c r="R714" s="1"/>
      <c r="S714" s="1"/>
      <c r="T714" s="1"/>
      <c r="U714" s="1"/>
      <c r="V714" s="1"/>
      <c r="W714" s="13"/>
      <c r="X714" s="50"/>
      <c r="Z714" s="9"/>
      <c r="AK714" s="1"/>
      <c r="AL714" s="1"/>
      <c r="AM714" s="1"/>
      <c r="AP714" s="1"/>
      <c r="AQ714" s="1"/>
      <c r="AR714" s="1"/>
      <c r="AS714" s="1"/>
      <c r="AT714" s="1"/>
    </row>
    <row r="715" spans="2:46" ht="13.8" x14ac:dyDescent="0.25">
      <c r="B715" s="83"/>
      <c r="D715" s="12"/>
      <c r="F715" s="9"/>
      <c r="Q715" s="1"/>
      <c r="R715" s="1"/>
      <c r="S715" s="1"/>
      <c r="T715" s="1"/>
      <c r="U715" s="1"/>
      <c r="V715" s="1"/>
      <c r="W715" s="13"/>
      <c r="X715" s="50"/>
      <c r="Z715" s="9"/>
      <c r="AK715" s="1"/>
      <c r="AL715" s="1"/>
      <c r="AM715" s="1"/>
      <c r="AP715" s="1"/>
      <c r="AQ715" s="1"/>
      <c r="AR715" s="1"/>
      <c r="AS715" s="1"/>
      <c r="AT715" s="1"/>
    </row>
    <row r="716" spans="2:46" ht="13.8" x14ac:dyDescent="0.25">
      <c r="B716" s="83"/>
      <c r="D716" s="12"/>
      <c r="F716" s="9"/>
      <c r="Q716" s="1"/>
      <c r="R716" s="1"/>
      <c r="S716" s="1"/>
      <c r="T716" s="1"/>
      <c r="U716" s="1"/>
      <c r="V716" s="1"/>
      <c r="W716" s="13"/>
      <c r="X716" s="50"/>
      <c r="Z716" s="9"/>
      <c r="AK716" s="1"/>
      <c r="AL716" s="1"/>
      <c r="AM716" s="1"/>
      <c r="AP716" s="1"/>
      <c r="AQ716" s="1"/>
      <c r="AR716" s="1"/>
      <c r="AS716" s="1"/>
      <c r="AT716" s="1"/>
    </row>
    <row r="717" spans="2:46" ht="13.8" x14ac:dyDescent="0.25">
      <c r="B717" s="83"/>
      <c r="D717" s="12"/>
      <c r="F717" s="9"/>
      <c r="Q717" s="1"/>
      <c r="R717" s="1"/>
      <c r="S717" s="1"/>
      <c r="T717" s="1"/>
      <c r="U717" s="1"/>
      <c r="V717" s="1"/>
      <c r="W717" s="13"/>
      <c r="X717" s="50"/>
      <c r="Z717" s="9"/>
      <c r="AK717" s="1"/>
      <c r="AL717" s="1"/>
      <c r="AM717" s="1"/>
      <c r="AP717" s="1"/>
      <c r="AQ717" s="1"/>
      <c r="AR717" s="1"/>
      <c r="AS717" s="1"/>
      <c r="AT717" s="1"/>
    </row>
    <row r="718" spans="2:46" ht="13.8" x14ac:dyDescent="0.25">
      <c r="B718" s="83"/>
      <c r="D718" s="12"/>
      <c r="F718" s="9"/>
      <c r="Q718" s="1"/>
      <c r="R718" s="1"/>
      <c r="S718" s="1"/>
      <c r="T718" s="1"/>
      <c r="U718" s="1"/>
      <c r="V718" s="1"/>
      <c r="W718" s="13"/>
      <c r="X718" s="50"/>
      <c r="Z718" s="9"/>
      <c r="AK718" s="1"/>
      <c r="AL718" s="1"/>
      <c r="AM718" s="1"/>
      <c r="AP718" s="1"/>
      <c r="AQ718" s="1"/>
      <c r="AR718" s="1"/>
      <c r="AS718" s="1"/>
      <c r="AT718" s="1"/>
    </row>
    <row r="719" spans="2:46" ht="13.8" x14ac:dyDescent="0.25">
      <c r="B719" s="83"/>
      <c r="D719" s="12"/>
      <c r="F719" s="9"/>
      <c r="Q719" s="1"/>
      <c r="R719" s="1"/>
      <c r="S719" s="1"/>
      <c r="T719" s="1"/>
      <c r="U719" s="1"/>
      <c r="V719" s="1"/>
      <c r="W719" s="13"/>
      <c r="X719" s="50"/>
      <c r="Z719" s="9"/>
      <c r="AK719" s="1"/>
      <c r="AL719" s="1"/>
      <c r="AM719" s="1"/>
      <c r="AP719" s="1"/>
      <c r="AQ719" s="1"/>
      <c r="AR719" s="1"/>
      <c r="AS719" s="1"/>
      <c r="AT719" s="1"/>
    </row>
    <row r="720" spans="2:46" ht="13.8" x14ac:dyDescent="0.25">
      <c r="B720" s="83"/>
      <c r="D720" s="12"/>
      <c r="F720" s="9"/>
      <c r="Q720" s="1"/>
      <c r="R720" s="1"/>
      <c r="S720" s="1"/>
      <c r="T720" s="1"/>
      <c r="U720" s="1"/>
      <c r="V720" s="1"/>
      <c r="W720" s="13"/>
      <c r="X720" s="50"/>
      <c r="Z720" s="9"/>
      <c r="AK720" s="1"/>
      <c r="AL720" s="1"/>
      <c r="AM720" s="1"/>
      <c r="AP720" s="1"/>
      <c r="AQ720" s="1"/>
      <c r="AR720" s="1"/>
      <c r="AS720" s="1"/>
      <c r="AT720" s="1"/>
    </row>
    <row r="721" spans="2:46" ht="13.8" x14ac:dyDescent="0.25">
      <c r="B721" s="83"/>
      <c r="D721" s="12"/>
      <c r="F721" s="9"/>
      <c r="Q721" s="1"/>
      <c r="R721" s="1"/>
      <c r="S721" s="1"/>
      <c r="T721" s="1"/>
      <c r="U721" s="1"/>
      <c r="V721" s="1"/>
      <c r="W721" s="13"/>
      <c r="X721" s="50"/>
      <c r="Z721" s="9"/>
      <c r="AK721" s="1"/>
      <c r="AL721" s="1"/>
      <c r="AM721" s="1"/>
      <c r="AP721" s="1"/>
      <c r="AQ721" s="1"/>
      <c r="AR721" s="1"/>
      <c r="AS721" s="1"/>
      <c r="AT721" s="1"/>
    </row>
    <row r="722" spans="2:46" ht="13.8" x14ac:dyDescent="0.25">
      <c r="B722" s="83"/>
      <c r="D722" s="12"/>
      <c r="F722" s="9"/>
      <c r="Q722" s="1"/>
      <c r="R722" s="1"/>
      <c r="S722" s="1"/>
      <c r="T722" s="1"/>
      <c r="U722" s="1"/>
      <c r="V722" s="1"/>
      <c r="W722" s="13"/>
      <c r="X722" s="50"/>
      <c r="Z722" s="9"/>
      <c r="AK722" s="1"/>
      <c r="AL722" s="1"/>
      <c r="AM722" s="1"/>
      <c r="AP722" s="1"/>
      <c r="AQ722" s="1"/>
      <c r="AR722" s="1"/>
      <c r="AS722" s="1"/>
      <c r="AT722" s="1"/>
    </row>
    <row r="723" spans="2:46" ht="13.8" x14ac:dyDescent="0.25">
      <c r="B723" s="83"/>
      <c r="D723" s="12"/>
      <c r="F723" s="9"/>
      <c r="Q723" s="1"/>
      <c r="R723" s="1"/>
      <c r="S723" s="1"/>
      <c r="T723" s="1"/>
      <c r="U723" s="1"/>
      <c r="V723" s="1"/>
      <c r="W723" s="13"/>
      <c r="X723" s="50"/>
      <c r="Z723" s="9"/>
      <c r="AK723" s="1"/>
      <c r="AL723" s="1"/>
      <c r="AM723" s="1"/>
      <c r="AP723" s="1"/>
      <c r="AQ723" s="1"/>
      <c r="AR723" s="1"/>
      <c r="AS723" s="1"/>
      <c r="AT723" s="1"/>
    </row>
    <row r="724" spans="2:46" ht="13.8" x14ac:dyDescent="0.25">
      <c r="B724" s="83"/>
      <c r="D724" s="12"/>
      <c r="F724" s="9"/>
      <c r="Q724" s="1"/>
      <c r="R724" s="1"/>
      <c r="S724" s="1"/>
      <c r="T724" s="1"/>
      <c r="U724" s="1"/>
      <c r="V724" s="1"/>
      <c r="W724" s="13"/>
      <c r="X724" s="50"/>
      <c r="Z724" s="9"/>
      <c r="AK724" s="1"/>
      <c r="AL724" s="1"/>
      <c r="AM724" s="1"/>
      <c r="AP724" s="1"/>
      <c r="AQ724" s="1"/>
      <c r="AR724" s="1"/>
      <c r="AS724" s="1"/>
      <c r="AT724" s="1"/>
    </row>
    <row r="725" spans="2:46" ht="13.8" x14ac:dyDescent="0.25">
      <c r="B725" s="83"/>
      <c r="D725" s="12"/>
      <c r="F725" s="9"/>
      <c r="Q725" s="1"/>
      <c r="R725" s="1"/>
      <c r="S725" s="1"/>
      <c r="T725" s="1"/>
      <c r="U725" s="1"/>
      <c r="V725" s="1"/>
      <c r="W725" s="13"/>
      <c r="X725" s="50"/>
      <c r="Z725" s="9"/>
      <c r="AK725" s="1"/>
      <c r="AL725" s="1"/>
      <c r="AM725" s="1"/>
      <c r="AP725" s="1"/>
      <c r="AQ725" s="1"/>
      <c r="AR725" s="1"/>
      <c r="AS725" s="1"/>
      <c r="AT725" s="1"/>
    </row>
    <row r="726" spans="2:46" ht="13.8" x14ac:dyDescent="0.25">
      <c r="B726" s="83"/>
      <c r="D726" s="12"/>
      <c r="F726" s="9"/>
      <c r="Q726" s="1"/>
      <c r="R726" s="1"/>
      <c r="S726" s="1"/>
      <c r="T726" s="1"/>
      <c r="U726" s="1"/>
      <c r="V726" s="1"/>
      <c r="W726" s="13"/>
      <c r="X726" s="50"/>
      <c r="Z726" s="9"/>
      <c r="AK726" s="1"/>
      <c r="AL726" s="1"/>
      <c r="AM726" s="1"/>
      <c r="AP726" s="1"/>
      <c r="AQ726" s="1"/>
      <c r="AR726" s="1"/>
      <c r="AS726" s="1"/>
      <c r="AT726" s="1"/>
    </row>
    <row r="727" spans="2:46" ht="13.8" x14ac:dyDescent="0.25">
      <c r="B727" s="83"/>
      <c r="D727" s="12"/>
      <c r="F727" s="9"/>
      <c r="Q727" s="1"/>
      <c r="R727" s="1"/>
      <c r="S727" s="1"/>
      <c r="T727" s="1"/>
      <c r="U727" s="1"/>
      <c r="V727" s="1"/>
      <c r="W727" s="13"/>
      <c r="X727" s="50"/>
      <c r="Z727" s="9"/>
      <c r="AK727" s="1"/>
      <c r="AL727" s="1"/>
      <c r="AM727" s="1"/>
      <c r="AP727" s="1"/>
      <c r="AQ727" s="1"/>
      <c r="AR727" s="1"/>
      <c r="AS727" s="1"/>
      <c r="AT727" s="1"/>
    </row>
    <row r="728" spans="2:46" ht="13.8" x14ac:dyDescent="0.25">
      <c r="B728" s="83"/>
      <c r="D728" s="12"/>
      <c r="F728" s="9"/>
      <c r="Q728" s="1"/>
      <c r="R728" s="1"/>
      <c r="S728" s="1"/>
      <c r="T728" s="1"/>
      <c r="U728" s="1"/>
      <c r="V728" s="1"/>
      <c r="W728" s="13"/>
      <c r="X728" s="50"/>
      <c r="Z728" s="9"/>
      <c r="AK728" s="1"/>
      <c r="AL728" s="1"/>
      <c r="AM728" s="1"/>
      <c r="AP728" s="1"/>
      <c r="AQ728" s="1"/>
      <c r="AR728" s="1"/>
      <c r="AS728" s="1"/>
      <c r="AT728" s="1"/>
    </row>
    <row r="729" spans="2:46" ht="13.8" x14ac:dyDescent="0.25">
      <c r="B729" s="83"/>
      <c r="D729" s="12"/>
      <c r="F729" s="9"/>
      <c r="Q729" s="1"/>
      <c r="R729" s="1"/>
      <c r="S729" s="1"/>
      <c r="T729" s="1"/>
      <c r="U729" s="1"/>
      <c r="V729" s="1"/>
      <c r="W729" s="13"/>
      <c r="X729" s="50"/>
      <c r="Z729" s="9"/>
      <c r="AK729" s="1"/>
      <c r="AL729" s="1"/>
      <c r="AM729" s="1"/>
      <c r="AP729" s="1"/>
      <c r="AQ729" s="1"/>
      <c r="AR729" s="1"/>
      <c r="AS729" s="1"/>
      <c r="AT729" s="1"/>
    </row>
    <row r="730" spans="2:46" ht="13.8" x14ac:dyDescent="0.25">
      <c r="B730" s="83"/>
      <c r="D730" s="12"/>
      <c r="F730" s="9"/>
      <c r="Q730" s="1"/>
      <c r="R730" s="1"/>
      <c r="S730" s="1"/>
      <c r="T730" s="1"/>
      <c r="U730" s="1"/>
      <c r="V730" s="1"/>
      <c r="W730" s="13"/>
      <c r="X730" s="50"/>
      <c r="Z730" s="9"/>
      <c r="AK730" s="1"/>
      <c r="AL730" s="1"/>
      <c r="AM730" s="1"/>
      <c r="AP730" s="1"/>
      <c r="AQ730" s="1"/>
      <c r="AR730" s="1"/>
      <c r="AS730" s="1"/>
      <c r="AT730" s="1"/>
    </row>
    <row r="731" spans="2:46" ht="13.8" x14ac:dyDescent="0.25">
      <c r="B731" s="83"/>
      <c r="D731" s="12"/>
      <c r="F731" s="9"/>
      <c r="Q731" s="1"/>
      <c r="R731" s="1"/>
      <c r="S731" s="1"/>
      <c r="T731" s="1"/>
      <c r="U731" s="1"/>
      <c r="V731" s="1"/>
      <c r="W731" s="13"/>
      <c r="X731" s="50"/>
      <c r="Z731" s="9"/>
      <c r="AK731" s="1"/>
      <c r="AL731" s="1"/>
      <c r="AM731" s="1"/>
      <c r="AP731" s="1"/>
      <c r="AQ731" s="1"/>
      <c r="AR731" s="1"/>
      <c r="AS731" s="1"/>
      <c r="AT731" s="1"/>
    </row>
    <row r="732" spans="2:46" ht="13.8" x14ac:dyDescent="0.25">
      <c r="B732" s="83"/>
      <c r="D732" s="12"/>
      <c r="F732" s="9"/>
      <c r="Q732" s="1"/>
      <c r="R732" s="1"/>
      <c r="S732" s="1"/>
      <c r="T732" s="1"/>
      <c r="U732" s="1"/>
      <c r="V732" s="1"/>
      <c r="W732" s="13"/>
      <c r="X732" s="50"/>
      <c r="Z732" s="9"/>
      <c r="AK732" s="1"/>
      <c r="AL732" s="1"/>
      <c r="AM732" s="1"/>
      <c r="AP732" s="1"/>
      <c r="AQ732" s="1"/>
      <c r="AR732" s="1"/>
      <c r="AS732" s="1"/>
      <c r="AT732" s="1"/>
    </row>
    <row r="733" spans="2:46" ht="13.8" x14ac:dyDescent="0.25">
      <c r="B733" s="83"/>
      <c r="D733" s="12"/>
      <c r="F733" s="9"/>
      <c r="Q733" s="1"/>
      <c r="R733" s="1"/>
      <c r="S733" s="1"/>
      <c r="T733" s="1"/>
      <c r="U733" s="1"/>
      <c r="V733" s="1"/>
      <c r="W733" s="13"/>
      <c r="X733" s="50"/>
      <c r="Z733" s="9"/>
      <c r="AK733" s="1"/>
      <c r="AL733" s="1"/>
      <c r="AM733" s="1"/>
      <c r="AP733" s="1"/>
      <c r="AQ733" s="1"/>
      <c r="AR733" s="1"/>
      <c r="AS733" s="1"/>
      <c r="AT733" s="1"/>
    </row>
    <row r="734" spans="2:46" ht="13.8" x14ac:dyDescent="0.25">
      <c r="B734" s="83"/>
      <c r="D734" s="12"/>
      <c r="F734" s="9"/>
      <c r="Q734" s="1"/>
      <c r="R734" s="1"/>
      <c r="S734" s="1"/>
      <c r="T734" s="1"/>
      <c r="U734" s="1"/>
      <c r="V734" s="1"/>
      <c r="W734" s="13"/>
      <c r="X734" s="50"/>
      <c r="Z734" s="9"/>
      <c r="AK734" s="1"/>
      <c r="AL734" s="1"/>
      <c r="AM734" s="1"/>
      <c r="AP734" s="1"/>
      <c r="AQ734" s="1"/>
      <c r="AR734" s="1"/>
      <c r="AS734" s="1"/>
      <c r="AT734" s="1"/>
    </row>
    <row r="735" spans="2:46" ht="13.8" x14ac:dyDescent="0.25">
      <c r="B735" s="83"/>
      <c r="D735" s="12"/>
      <c r="F735" s="9"/>
      <c r="Q735" s="1"/>
      <c r="R735" s="1"/>
      <c r="S735" s="1"/>
      <c r="T735" s="1"/>
      <c r="U735" s="1"/>
      <c r="V735" s="1"/>
      <c r="W735" s="13"/>
      <c r="X735" s="50"/>
      <c r="Z735" s="9"/>
      <c r="AK735" s="1"/>
      <c r="AL735" s="1"/>
      <c r="AM735" s="1"/>
      <c r="AP735" s="1"/>
      <c r="AQ735" s="1"/>
      <c r="AR735" s="1"/>
      <c r="AS735" s="1"/>
      <c r="AT735" s="1"/>
    </row>
    <row r="736" spans="2:46" ht="13.8" x14ac:dyDescent="0.25">
      <c r="B736" s="83"/>
      <c r="D736" s="12"/>
      <c r="F736" s="9"/>
      <c r="Q736" s="1"/>
      <c r="R736" s="1"/>
      <c r="S736" s="1"/>
      <c r="T736" s="1"/>
      <c r="U736" s="1"/>
      <c r="V736" s="1"/>
      <c r="W736" s="13"/>
      <c r="X736" s="50"/>
      <c r="Z736" s="9"/>
      <c r="AK736" s="1"/>
      <c r="AL736" s="1"/>
      <c r="AM736" s="1"/>
      <c r="AP736" s="1"/>
      <c r="AQ736" s="1"/>
      <c r="AR736" s="1"/>
      <c r="AS736" s="1"/>
      <c r="AT736" s="1"/>
    </row>
    <row r="737" spans="2:46" ht="13.8" x14ac:dyDescent="0.25">
      <c r="B737" s="83"/>
      <c r="D737" s="12"/>
      <c r="F737" s="9"/>
      <c r="Q737" s="1"/>
      <c r="R737" s="1"/>
      <c r="S737" s="1"/>
      <c r="T737" s="1"/>
      <c r="U737" s="1"/>
      <c r="V737" s="1"/>
      <c r="W737" s="13"/>
      <c r="X737" s="50"/>
      <c r="Z737" s="9"/>
      <c r="AK737" s="1"/>
      <c r="AL737" s="1"/>
      <c r="AM737" s="1"/>
      <c r="AP737" s="1"/>
      <c r="AQ737" s="1"/>
      <c r="AR737" s="1"/>
      <c r="AS737" s="1"/>
      <c r="AT737" s="1"/>
    </row>
    <row r="738" spans="2:46" ht="13.8" x14ac:dyDescent="0.25">
      <c r="B738" s="83"/>
      <c r="D738" s="12"/>
      <c r="F738" s="9"/>
      <c r="Q738" s="1"/>
      <c r="R738" s="1"/>
      <c r="S738" s="1"/>
      <c r="T738" s="1"/>
      <c r="U738" s="1"/>
      <c r="V738" s="1"/>
      <c r="W738" s="13"/>
      <c r="X738" s="50"/>
      <c r="Z738" s="9"/>
      <c r="AK738" s="1"/>
      <c r="AL738" s="1"/>
      <c r="AM738" s="1"/>
      <c r="AP738" s="1"/>
      <c r="AQ738" s="1"/>
      <c r="AR738" s="1"/>
      <c r="AS738" s="1"/>
      <c r="AT738" s="1"/>
    </row>
    <row r="739" spans="2:46" ht="13.8" x14ac:dyDescent="0.25">
      <c r="B739" s="83"/>
      <c r="D739" s="12"/>
      <c r="F739" s="9"/>
      <c r="Q739" s="1"/>
      <c r="R739" s="1"/>
      <c r="S739" s="1"/>
      <c r="T739" s="1"/>
      <c r="U739" s="1"/>
      <c r="V739" s="1"/>
      <c r="W739" s="13"/>
      <c r="X739" s="50"/>
      <c r="Z739" s="9"/>
      <c r="AK739" s="1"/>
      <c r="AL739" s="1"/>
      <c r="AM739" s="1"/>
      <c r="AP739" s="1"/>
      <c r="AQ739" s="1"/>
      <c r="AR739" s="1"/>
      <c r="AS739" s="1"/>
      <c r="AT739" s="1"/>
    </row>
    <row r="740" spans="2:46" ht="13.8" x14ac:dyDescent="0.25">
      <c r="B740" s="83"/>
      <c r="D740" s="12"/>
      <c r="F740" s="9"/>
      <c r="Q740" s="1"/>
      <c r="R740" s="1"/>
      <c r="S740" s="1"/>
      <c r="T740" s="1"/>
      <c r="U740" s="1"/>
      <c r="V740" s="1"/>
      <c r="W740" s="13"/>
      <c r="X740" s="50"/>
      <c r="Z740" s="9"/>
      <c r="AK740" s="1"/>
      <c r="AL740" s="1"/>
      <c r="AM740" s="1"/>
      <c r="AP740" s="1"/>
      <c r="AQ740" s="1"/>
      <c r="AR740" s="1"/>
      <c r="AS740" s="1"/>
      <c r="AT740" s="1"/>
    </row>
    <row r="741" spans="2:46" ht="13.8" x14ac:dyDescent="0.25">
      <c r="B741" s="83"/>
      <c r="D741" s="12"/>
      <c r="F741" s="9"/>
      <c r="Q741" s="1"/>
      <c r="R741" s="1"/>
      <c r="S741" s="1"/>
      <c r="T741" s="1"/>
      <c r="U741" s="1"/>
      <c r="V741" s="1"/>
      <c r="W741" s="13"/>
      <c r="X741" s="50"/>
      <c r="Z741" s="9"/>
      <c r="AK741" s="1"/>
      <c r="AL741" s="1"/>
      <c r="AM741" s="1"/>
      <c r="AP741" s="1"/>
      <c r="AQ741" s="1"/>
      <c r="AR741" s="1"/>
      <c r="AS741" s="1"/>
      <c r="AT741" s="1"/>
    </row>
    <row r="742" spans="2:46" ht="13.8" x14ac:dyDescent="0.25">
      <c r="B742" s="83"/>
      <c r="D742" s="12"/>
      <c r="F742" s="9"/>
      <c r="Q742" s="1"/>
      <c r="R742" s="1"/>
      <c r="S742" s="1"/>
      <c r="T742" s="1"/>
      <c r="U742" s="1"/>
      <c r="V742" s="1"/>
      <c r="W742" s="13"/>
      <c r="X742" s="50"/>
      <c r="Z742" s="9"/>
      <c r="AK742" s="1"/>
      <c r="AL742" s="1"/>
      <c r="AM742" s="1"/>
      <c r="AP742" s="1"/>
      <c r="AQ742" s="1"/>
      <c r="AR742" s="1"/>
      <c r="AS742" s="1"/>
      <c r="AT742" s="1"/>
    </row>
    <row r="743" spans="2:46" ht="13.8" x14ac:dyDescent="0.25">
      <c r="B743" s="83"/>
      <c r="D743" s="12"/>
      <c r="F743" s="9"/>
      <c r="Q743" s="1"/>
      <c r="R743" s="1"/>
      <c r="S743" s="1"/>
      <c r="T743" s="1"/>
      <c r="U743" s="1"/>
      <c r="V743" s="1"/>
      <c r="W743" s="13"/>
      <c r="X743" s="50"/>
      <c r="Z743" s="9"/>
      <c r="AK743" s="1"/>
      <c r="AL743" s="1"/>
      <c r="AM743" s="1"/>
      <c r="AP743" s="1"/>
      <c r="AQ743" s="1"/>
      <c r="AR743" s="1"/>
      <c r="AS743" s="1"/>
      <c r="AT743" s="1"/>
    </row>
    <row r="744" spans="2:46" ht="13.8" x14ac:dyDescent="0.25">
      <c r="B744" s="83"/>
      <c r="D744" s="12"/>
      <c r="F744" s="9"/>
      <c r="Q744" s="1"/>
      <c r="R744" s="1"/>
      <c r="S744" s="1"/>
      <c r="T744" s="1"/>
      <c r="U744" s="1"/>
      <c r="V744" s="1"/>
      <c r="W744" s="13"/>
      <c r="X744" s="50"/>
      <c r="Z744" s="9"/>
      <c r="AK744" s="1"/>
      <c r="AL744" s="1"/>
      <c r="AM744" s="1"/>
      <c r="AP744" s="1"/>
      <c r="AQ744" s="1"/>
      <c r="AR744" s="1"/>
      <c r="AS744" s="1"/>
      <c r="AT744" s="1"/>
    </row>
    <row r="745" spans="2:46" ht="13.8" x14ac:dyDescent="0.25">
      <c r="B745" s="83"/>
      <c r="D745" s="12"/>
      <c r="F745" s="9"/>
      <c r="Q745" s="1"/>
      <c r="R745" s="1"/>
      <c r="S745" s="1"/>
      <c r="T745" s="1"/>
      <c r="U745" s="1"/>
      <c r="V745" s="1"/>
      <c r="W745" s="13"/>
      <c r="X745" s="50"/>
      <c r="Z745" s="9"/>
      <c r="AK745" s="1"/>
      <c r="AL745" s="1"/>
      <c r="AM745" s="1"/>
      <c r="AP745" s="1"/>
      <c r="AQ745" s="1"/>
      <c r="AR745" s="1"/>
      <c r="AS745" s="1"/>
      <c r="AT745" s="1"/>
    </row>
    <row r="746" spans="2:46" ht="13.8" x14ac:dyDescent="0.25">
      <c r="B746" s="83"/>
      <c r="D746" s="12"/>
      <c r="F746" s="9"/>
      <c r="Q746" s="1"/>
      <c r="R746" s="1"/>
      <c r="S746" s="1"/>
      <c r="T746" s="1"/>
      <c r="U746" s="1"/>
      <c r="V746" s="1"/>
      <c r="W746" s="13"/>
      <c r="X746" s="50"/>
      <c r="Z746" s="9"/>
      <c r="AK746" s="1"/>
      <c r="AL746" s="1"/>
      <c r="AM746" s="1"/>
      <c r="AP746" s="1"/>
      <c r="AQ746" s="1"/>
      <c r="AR746" s="1"/>
      <c r="AS746" s="1"/>
      <c r="AT746" s="1"/>
    </row>
    <row r="747" spans="2:46" ht="13.8" x14ac:dyDescent="0.25">
      <c r="B747" s="83"/>
      <c r="D747" s="12"/>
      <c r="F747" s="9"/>
      <c r="Q747" s="1"/>
      <c r="R747" s="1"/>
      <c r="S747" s="1"/>
      <c r="T747" s="1"/>
      <c r="U747" s="1"/>
      <c r="V747" s="1"/>
      <c r="W747" s="13"/>
      <c r="X747" s="50"/>
      <c r="Z747" s="9"/>
      <c r="AK747" s="1"/>
      <c r="AL747" s="1"/>
      <c r="AM747" s="1"/>
      <c r="AP747" s="1"/>
      <c r="AQ747" s="1"/>
      <c r="AR747" s="1"/>
      <c r="AS747" s="1"/>
      <c r="AT747" s="1"/>
    </row>
    <row r="748" spans="2:46" ht="13.8" x14ac:dyDescent="0.25">
      <c r="B748" s="83"/>
      <c r="D748" s="12"/>
      <c r="F748" s="9"/>
      <c r="Q748" s="1"/>
      <c r="R748" s="1"/>
      <c r="S748" s="1"/>
      <c r="T748" s="1"/>
      <c r="U748" s="1"/>
      <c r="V748" s="1"/>
      <c r="W748" s="13"/>
      <c r="X748" s="50"/>
      <c r="Z748" s="9"/>
      <c r="AK748" s="1"/>
      <c r="AL748" s="1"/>
      <c r="AM748" s="1"/>
      <c r="AP748" s="1"/>
      <c r="AQ748" s="1"/>
      <c r="AR748" s="1"/>
      <c r="AS748" s="1"/>
      <c r="AT748" s="1"/>
    </row>
    <row r="749" spans="2:46" ht="13.8" x14ac:dyDescent="0.25">
      <c r="B749" s="83"/>
      <c r="D749" s="12"/>
      <c r="F749" s="9"/>
      <c r="Q749" s="1"/>
      <c r="R749" s="1"/>
      <c r="S749" s="1"/>
      <c r="T749" s="1"/>
      <c r="U749" s="1"/>
      <c r="V749" s="1"/>
      <c r="W749" s="13"/>
      <c r="X749" s="50"/>
      <c r="Z749" s="9"/>
      <c r="AK749" s="1"/>
      <c r="AL749" s="1"/>
      <c r="AM749" s="1"/>
      <c r="AP749" s="1"/>
      <c r="AQ749" s="1"/>
      <c r="AR749" s="1"/>
      <c r="AS749" s="1"/>
      <c r="AT749" s="1"/>
    </row>
    <row r="750" spans="2:46" ht="13.8" x14ac:dyDescent="0.25">
      <c r="B750" s="83"/>
      <c r="D750" s="12"/>
      <c r="F750" s="9"/>
      <c r="Q750" s="1"/>
      <c r="R750" s="1"/>
      <c r="S750" s="1"/>
      <c r="T750" s="1"/>
      <c r="U750" s="1"/>
      <c r="V750" s="1"/>
      <c r="W750" s="13"/>
      <c r="X750" s="50"/>
      <c r="Z750" s="9"/>
      <c r="AK750" s="1"/>
      <c r="AL750" s="1"/>
      <c r="AM750" s="1"/>
      <c r="AP750" s="1"/>
      <c r="AQ750" s="1"/>
      <c r="AR750" s="1"/>
      <c r="AS750" s="1"/>
      <c r="AT750" s="1"/>
    </row>
    <row r="751" spans="2:46" ht="13.8" x14ac:dyDescent="0.25">
      <c r="B751" s="83"/>
      <c r="D751" s="12"/>
      <c r="F751" s="9"/>
      <c r="Q751" s="1"/>
      <c r="R751" s="1"/>
      <c r="S751" s="1"/>
      <c r="T751" s="1"/>
      <c r="U751" s="1"/>
      <c r="V751" s="1"/>
      <c r="W751" s="13"/>
      <c r="X751" s="50"/>
      <c r="Z751" s="9"/>
      <c r="AK751" s="1"/>
      <c r="AL751" s="1"/>
      <c r="AM751" s="1"/>
      <c r="AP751" s="1"/>
      <c r="AQ751" s="1"/>
      <c r="AR751" s="1"/>
      <c r="AS751" s="1"/>
      <c r="AT751" s="1"/>
    </row>
    <row r="752" spans="2:46" ht="13.8" x14ac:dyDescent="0.25">
      <c r="B752" s="83"/>
      <c r="D752" s="12"/>
      <c r="F752" s="9"/>
      <c r="Q752" s="1"/>
      <c r="R752" s="1"/>
      <c r="S752" s="1"/>
      <c r="T752" s="1"/>
      <c r="U752" s="1"/>
      <c r="V752" s="1"/>
      <c r="W752" s="13"/>
      <c r="X752" s="50"/>
      <c r="Z752" s="9"/>
      <c r="AK752" s="1"/>
      <c r="AL752" s="1"/>
      <c r="AM752" s="1"/>
      <c r="AP752" s="1"/>
      <c r="AQ752" s="1"/>
      <c r="AR752" s="1"/>
      <c r="AS752" s="1"/>
      <c r="AT752" s="1"/>
    </row>
    <row r="753" spans="2:46" ht="13.8" x14ac:dyDescent="0.25">
      <c r="B753" s="83"/>
      <c r="D753" s="12"/>
      <c r="F753" s="9"/>
      <c r="Q753" s="1"/>
      <c r="R753" s="1"/>
      <c r="S753" s="1"/>
      <c r="T753" s="1"/>
      <c r="U753" s="1"/>
      <c r="V753" s="1"/>
      <c r="W753" s="13"/>
      <c r="X753" s="50"/>
      <c r="Z753" s="9"/>
      <c r="AK753" s="1"/>
      <c r="AL753" s="1"/>
      <c r="AM753" s="1"/>
      <c r="AP753" s="1"/>
      <c r="AQ753" s="1"/>
      <c r="AR753" s="1"/>
      <c r="AS753" s="1"/>
      <c r="AT753" s="1"/>
    </row>
    <row r="754" spans="2:46" ht="13.8" x14ac:dyDescent="0.25">
      <c r="B754" s="83"/>
      <c r="D754" s="12"/>
      <c r="F754" s="9"/>
      <c r="Q754" s="1"/>
      <c r="R754" s="1"/>
      <c r="S754" s="1"/>
      <c r="T754" s="1"/>
      <c r="U754" s="1"/>
      <c r="V754" s="1"/>
      <c r="W754" s="13"/>
      <c r="X754" s="50"/>
      <c r="Z754" s="9"/>
      <c r="AK754" s="1"/>
      <c r="AL754" s="1"/>
      <c r="AM754" s="1"/>
      <c r="AP754" s="1"/>
      <c r="AQ754" s="1"/>
      <c r="AR754" s="1"/>
      <c r="AS754" s="1"/>
      <c r="AT754" s="1"/>
    </row>
    <row r="755" spans="2:46" ht="13.8" x14ac:dyDescent="0.25">
      <c r="B755" s="83"/>
      <c r="D755" s="12"/>
      <c r="F755" s="9"/>
      <c r="Q755" s="1"/>
      <c r="R755" s="1"/>
      <c r="S755" s="1"/>
      <c r="T755" s="1"/>
      <c r="U755" s="1"/>
      <c r="V755" s="1"/>
      <c r="W755" s="13"/>
      <c r="X755" s="50"/>
      <c r="Z755" s="9"/>
      <c r="AK755" s="1"/>
      <c r="AL755" s="1"/>
      <c r="AM755" s="1"/>
      <c r="AP755" s="1"/>
      <c r="AQ755" s="1"/>
      <c r="AR755" s="1"/>
      <c r="AS755" s="1"/>
      <c r="AT755" s="1"/>
    </row>
    <row r="756" spans="2:46" ht="13.8" x14ac:dyDescent="0.25">
      <c r="B756" s="83"/>
      <c r="D756" s="12"/>
      <c r="F756" s="9"/>
      <c r="Q756" s="1"/>
      <c r="R756" s="1"/>
      <c r="S756" s="1"/>
      <c r="T756" s="1"/>
      <c r="U756" s="1"/>
      <c r="V756" s="1"/>
      <c r="W756" s="13"/>
      <c r="X756" s="50"/>
      <c r="Z756" s="9"/>
      <c r="AK756" s="1"/>
      <c r="AL756" s="1"/>
      <c r="AM756" s="1"/>
      <c r="AP756" s="1"/>
      <c r="AQ756" s="1"/>
      <c r="AR756" s="1"/>
      <c r="AS756" s="1"/>
      <c r="AT756" s="1"/>
    </row>
    <row r="757" spans="2:46" ht="13.8" x14ac:dyDescent="0.25">
      <c r="B757" s="83"/>
      <c r="D757" s="12"/>
      <c r="F757" s="9"/>
      <c r="Q757" s="1"/>
      <c r="R757" s="1"/>
      <c r="S757" s="1"/>
      <c r="T757" s="1"/>
      <c r="U757" s="1"/>
      <c r="V757" s="1"/>
      <c r="W757" s="13"/>
      <c r="X757" s="50"/>
      <c r="Z757" s="9"/>
      <c r="AK757" s="1"/>
      <c r="AL757" s="1"/>
      <c r="AM757" s="1"/>
      <c r="AP757" s="1"/>
      <c r="AQ757" s="1"/>
      <c r="AR757" s="1"/>
      <c r="AS757" s="1"/>
      <c r="AT757" s="1"/>
    </row>
    <row r="758" spans="2:46" ht="13.8" x14ac:dyDescent="0.25">
      <c r="B758" s="83"/>
      <c r="D758" s="12"/>
      <c r="F758" s="9"/>
      <c r="Q758" s="1"/>
      <c r="R758" s="1"/>
      <c r="S758" s="1"/>
      <c r="T758" s="1"/>
      <c r="U758" s="1"/>
      <c r="V758" s="1"/>
      <c r="W758" s="13"/>
      <c r="X758" s="50"/>
      <c r="Z758" s="9"/>
      <c r="AK758" s="1"/>
      <c r="AL758" s="1"/>
      <c r="AM758" s="1"/>
      <c r="AP758" s="1"/>
      <c r="AQ758" s="1"/>
      <c r="AR758" s="1"/>
      <c r="AS758" s="1"/>
      <c r="AT758" s="1"/>
    </row>
    <row r="759" spans="2:46" ht="13.8" x14ac:dyDescent="0.25">
      <c r="B759" s="83"/>
      <c r="D759" s="12"/>
      <c r="F759" s="9"/>
      <c r="Q759" s="1"/>
      <c r="R759" s="1"/>
      <c r="S759" s="1"/>
      <c r="T759" s="1"/>
      <c r="U759" s="1"/>
      <c r="V759" s="1"/>
      <c r="W759" s="13"/>
      <c r="X759" s="50"/>
      <c r="Z759" s="9"/>
      <c r="AK759" s="1"/>
      <c r="AL759" s="1"/>
      <c r="AM759" s="1"/>
      <c r="AP759" s="1"/>
      <c r="AQ759" s="1"/>
      <c r="AR759" s="1"/>
      <c r="AS759" s="1"/>
      <c r="AT759" s="1"/>
    </row>
    <row r="760" spans="2:46" ht="13.8" x14ac:dyDescent="0.25">
      <c r="B760" s="83"/>
      <c r="D760" s="12"/>
      <c r="F760" s="9"/>
      <c r="Q760" s="1"/>
      <c r="R760" s="1"/>
      <c r="S760" s="1"/>
      <c r="T760" s="1"/>
      <c r="U760" s="1"/>
      <c r="V760" s="1"/>
      <c r="W760" s="13"/>
      <c r="X760" s="50"/>
      <c r="Z760" s="9"/>
      <c r="AK760" s="1"/>
      <c r="AL760" s="1"/>
      <c r="AM760" s="1"/>
      <c r="AP760" s="1"/>
      <c r="AQ760" s="1"/>
      <c r="AR760" s="1"/>
      <c r="AS760" s="1"/>
      <c r="AT760" s="1"/>
    </row>
    <row r="761" spans="2:46" ht="13.8" x14ac:dyDescent="0.25">
      <c r="B761" s="83"/>
      <c r="D761" s="12"/>
      <c r="F761" s="9"/>
      <c r="Q761" s="1"/>
      <c r="R761" s="1"/>
      <c r="S761" s="1"/>
      <c r="T761" s="1"/>
      <c r="U761" s="1"/>
      <c r="V761" s="1"/>
      <c r="W761" s="13"/>
      <c r="X761" s="50"/>
      <c r="Z761" s="9"/>
      <c r="AK761" s="1"/>
      <c r="AL761" s="1"/>
      <c r="AM761" s="1"/>
      <c r="AP761" s="1"/>
      <c r="AQ761" s="1"/>
      <c r="AR761" s="1"/>
      <c r="AS761" s="1"/>
      <c r="AT761" s="1"/>
    </row>
    <row r="762" spans="2:46" ht="13.8" x14ac:dyDescent="0.25">
      <c r="B762" s="83"/>
      <c r="D762" s="12"/>
      <c r="F762" s="9"/>
      <c r="Q762" s="1"/>
      <c r="R762" s="1"/>
      <c r="S762" s="1"/>
      <c r="T762" s="1"/>
      <c r="U762" s="1"/>
      <c r="V762" s="1"/>
      <c r="W762" s="13"/>
      <c r="X762" s="50"/>
      <c r="Z762" s="9"/>
      <c r="AK762" s="1"/>
      <c r="AL762" s="1"/>
      <c r="AM762" s="1"/>
      <c r="AP762" s="1"/>
      <c r="AQ762" s="1"/>
      <c r="AR762" s="1"/>
      <c r="AS762" s="1"/>
      <c r="AT762" s="1"/>
    </row>
    <row r="763" spans="2:46" ht="13.8" x14ac:dyDescent="0.25">
      <c r="B763" s="83"/>
      <c r="D763" s="12"/>
      <c r="F763" s="9"/>
      <c r="Q763" s="1"/>
      <c r="R763" s="1"/>
      <c r="S763" s="1"/>
      <c r="T763" s="1"/>
      <c r="U763" s="1"/>
      <c r="V763" s="1"/>
      <c r="W763" s="13"/>
      <c r="X763" s="50"/>
      <c r="Z763" s="9"/>
      <c r="AK763" s="1"/>
      <c r="AL763" s="1"/>
      <c r="AM763" s="1"/>
      <c r="AP763" s="1"/>
      <c r="AQ763" s="1"/>
      <c r="AR763" s="1"/>
      <c r="AS763" s="1"/>
      <c r="AT763" s="1"/>
    </row>
    <row r="764" spans="2:46" ht="13.8" x14ac:dyDescent="0.25">
      <c r="B764" s="83"/>
      <c r="D764" s="12"/>
      <c r="F764" s="9"/>
      <c r="Q764" s="1"/>
      <c r="R764" s="1"/>
      <c r="S764" s="1"/>
      <c r="T764" s="1"/>
      <c r="U764" s="1"/>
      <c r="V764" s="1"/>
      <c r="W764" s="13"/>
      <c r="X764" s="50"/>
      <c r="Z764" s="9"/>
      <c r="AK764" s="1"/>
      <c r="AL764" s="1"/>
      <c r="AM764" s="1"/>
      <c r="AP764" s="1"/>
      <c r="AQ764" s="1"/>
      <c r="AR764" s="1"/>
      <c r="AS764" s="1"/>
      <c r="AT764" s="1"/>
    </row>
    <row r="765" spans="2:46" ht="13.8" x14ac:dyDescent="0.25">
      <c r="B765" s="83"/>
      <c r="D765" s="12"/>
      <c r="F765" s="9"/>
      <c r="Q765" s="1"/>
      <c r="R765" s="1"/>
      <c r="S765" s="1"/>
      <c r="T765" s="1"/>
      <c r="U765" s="1"/>
      <c r="V765" s="1"/>
      <c r="W765" s="13"/>
      <c r="X765" s="50"/>
      <c r="Z765" s="9"/>
      <c r="AK765" s="1"/>
      <c r="AL765" s="1"/>
      <c r="AM765" s="1"/>
      <c r="AP765" s="1"/>
      <c r="AQ765" s="1"/>
      <c r="AR765" s="1"/>
      <c r="AS765" s="1"/>
      <c r="AT765" s="1"/>
    </row>
    <row r="766" spans="2:46" ht="13.8" x14ac:dyDescent="0.25">
      <c r="B766" s="83"/>
      <c r="D766" s="12"/>
      <c r="F766" s="9"/>
      <c r="Q766" s="1"/>
      <c r="R766" s="1"/>
      <c r="S766" s="1"/>
      <c r="T766" s="1"/>
      <c r="U766" s="1"/>
      <c r="V766" s="1"/>
      <c r="W766" s="13"/>
      <c r="X766" s="50"/>
      <c r="Z766" s="9"/>
      <c r="AK766" s="1"/>
      <c r="AL766" s="1"/>
      <c r="AM766" s="1"/>
      <c r="AP766" s="1"/>
      <c r="AQ766" s="1"/>
      <c r="AR766" s="1"/>
      <c r="AS766" s="1"/>
      <c r="AT766" s="1"/>
    </row>
    <row r="767" spans="2:46" ht="13.8" x14ac:dyDescent="0.25">
      <c r="B767" s="83"/>
      <c r="D767" s="12"/>
      <c r="F767" s="9"/>
      <c r="Q767" s="1"/>
      <c r="R767" s="1"/>
      <c r="S767" s="1"/>
      <c r="T767" s="1"/>
      <c r="U767" s="1"/>
      <c r="V767" s="1"/>
      <c r="W767" s="13"/>
      <c r="X767" s="50"/>
      <c r="Z767" s="9"/>
      <c r="AK767" s="1"/>
      <c r="AL767" s="1"/>
      <c r="AM767" s="1"/>
      <c r="AP767" s="1"/>
      <c r="AQ767" s="1"/>
      <c r="AR767" s="1"/>
      <c r="AS767" s="1"/>
      <c r="AT767" s="1"/>
    </row>
    <row r="768" spans="2:46" ht="13.8" x14ac:dyDescent="0.25">
      <c r="B768" s="83"/>
      <c r="D768" s="12"/>
      <c r="F768" s="9"/>
      <c r="Q768" s="1"/>
      <c r="R768" s="1"/>
      <c r="S768" s="1"/>
      <c r="T768" s="1"/>
      <c r="U768" s="1"/>
      <c r="V768" s="1"/>
      <c r="W768" s="13"/>
      <c r="X768" s="50"/>
      <c r="Z768" s="9"/>
      <c r="AK768" s="1"/>
      <c r="AL768" s="1"/>
      <c r="AM768" s="1"/>
      <c r="AP768" s="1"/>
      <c r="AQ768" s="1"/>
      <c r="AR768" s="1"/>
      <c r="AS768" s="1"/>
      <c r="AT768" s="1"/>
    </row>
    <row r="769" spans="2:46" ht="13.8" x14ac:dyDescent="0.25">
      <c r="B769" s="83"/>
      <c r="D769" s="12"/>
      <c r="F769" s="9"/>
      <c r="Q769" s="1"/>
      <c r="R769" s="1"/>
      <c r="S769" s="1"/>
      <c r="T769" s="1"/>
      <c r="U769" s="1"/>
      <c r="V769" s="1"/>
      <c r="W769" s="13"/>
      <c r="X769" s="50"/>
      <c r="Z769" s="9"/>
      <c r="AK769" s="1"/>
      <c r="AL769" s="1"/>
      <c r="AM769" s="1"/>
      <c r="AP769" s="1"/>
      <c r="AQ769" s="1"/>
      <c r="AR769" s="1"/>
      <c r="AS769" s="1"/>
      <c r="AT769" s="1"/>
    </row>
    <row r="770" spans="2:46" ht="13.8" x14ac:dyDescent="0.25">
      <c r="B770" s="83"/>
      <c r="D770" s="12"/>
      <c r="F770" s="9"/>
      <c r="Q770" s="1"/>
      <c r="R770" s="1"/>
      <c r="S770" s="1"/>
      <c r="T770" s="1"/>
      <c r="U770" s="1"/>
      <c r="V770" s="1"/>
      <c r="W770" s="13"/>
      <c r="X770" s="50"/>
      <c r="Z770" s="9"/>
      <c r="AK770" s="1"/>
      <c r="AL770" s="1"/>
      <c r="AM770" s="1"/>
      <c r="AP770" s="1"/>
      <c r="AQ770" s="1"/>
      <c r="AR770" s="1"/>
      <c r="AS770" s="1"/>
      <c r="AT770" s="1"/>
    </row>
    <row r="771" spans="2:46" ht="13.8" x14ac:dyDescent="0.25">
      <c r="B771" s="83"/>
      <c r="D771" s="12"/>
      <c r="F771" s="9"/>
      <c r="Q771" s="1"/>
      <c r="R771" s="1"/>
      <c r="S771" s="1"/>
      <c r="T771" s="1"/>
      <c r="U771" s="1"/>
      <c r="V771" s="1"/>
      <c r="W771" s="13"/>
      <c r="X771" s="50"/>
      <c r="Z771" s="9"/>
      <c r="AK771" s="1"/>
      <c r="AL771" s="1"/>
      <c r="AM771" s="1"/>
      <c r="AP771" s="1"/>
      <c r="AQ771" s="1"/>
      <c r="AR771" s="1"/>
      <c r="AS771" s="1"/>
      <c r="AT771" s="1"/>
    </row>
    <row r="772" spans="2:46" ht="13.8" x14ac:dyDescent="0.25">
      <c r="B772" s="83"/>
      <c r="D772" s="12"/>
      <c r="F772" s="9"/>
      <c r="Q772" s="1"/>
      <c r="R772" s="1"/>
      <c r="S772" s="1"/>
      <c r="T772" s="1"/>
      <c r="U772" s="1"/>
      <c r="V772" s="1"/>
      <c r="W772" s="13"/>
      <c r="X772" s="50"/>
      <c r="Z772" s="9"/>
      <c r="AK772" s="1"/>
      <c r="AL772" s="1"/>
      <c r="AM772" s="1"/>
      <c r="AP772" s="1"/>
      <c r="AQ772" s="1"/>
      <c r="AR772" s="1"/>
      <c r="AS772" s="1"/>
      <c r="AT772" s="1"/>
    </row>
    <row r="773" spans="2:46" ht="13.8" x14ac:dyDescent="0.25">
      <c r="B773" s="83"/>
      <c r="D773" s="12"/>
      <c r="F773" s="9"/>
      <c r="Q773" s="1"/>
      <c r="R773" s="1"/>
      <c r="S773" s="1"/>
      <c r="T773" s="1"/>
      <c r="U773" s="1"/>
      <c r="V773" s="1"/>
      <c r="W773" s="13"/>
      <c r="X773" s="50"/>
      <c r="Z773" s="9"/>
      <c r="AK773" s="1"/>
      <c r="AL773" s="1"/>
      <c r="AM773" s="1"/>
      <c r="AP773" s="1"/>
      <c r="AQ773" s="1"/>
      <c r="AR773" s="1"/>
      <c r="AS773" s="1"/>
      <c r="AT773" s="1"/>
    </row>
    <row r="774" spans="2:46" ht="13.8" x14ac:dyDescent="0.25">
      <c r="B774" s="83"/>
      <c r="D774" s="12"/>
      <c r="F774" s="9"/>
      <c r="Q774" s="1"/>
      <c r="R774" s="1"/>
      <c r="S774" s="1"/>
      <c r="T774" s="1"/>
      <c r="U774" s="1"/>
      <c r="V774" s="1"/>
      <c r="W774" s="13"/>
      <c r="X774" s="50"/>
      <c r="Z774" s="9"/>
      <c r="AK774" s="1"/>
      <c r="AL774" s="1"/>
      <c r="AM774" s="1"/>
      <c r="AP774" s="1"/>
      <c r="AQ774" s="1"/>
      <c r="AR774" s="1"/>
      <c r="AS774" s="1"/>
      <c r="AT774" s="1"/>
    </row>
    <row r="775" spans="2:46" ht="13.8" x14ac:dyDescent="0.25">
      <c r="B775" s="83"/>
      <c r="D775" s="12"/>
      <c r="F775" s="9"/>
      <c r="Q775" s="1"/>
      <c r="R775" s="1"/>
      <c r="S775" s="1"/>
      <c r="T775" s="1"/>
      <c r="U775" s="1"/>
      <c r="V775" s="1"/>
      <c r="W775" s="13"/>
      <c r="X775" s="50"/>
      <c r="Z775" s="9"/>
      <c r="AK775" s="1"/>
      <c r="AL775" s="1"/>
      <c r="AM775" s="1"/>
      <c r="AP775" s="1"/>
      <c r="AQ775" s="1"/>
      <c r="AR775" s="1"/>
      <c r="AS775" s="1"/>
      <c r="AT775" s="1"/>
    </row>
    <row r="776" spans="2:46" ht="13.8" x14ac:dyDescent="0.25">
      <c r="B776" s="83"/>
      <c r="D776" s="12"/>
      <c r="F776" s="9"/>
      <c r="Q776" s="1"/>
      <c r="R776" s="1"/>
      <c r="S776" s="1"/>
      <c r="T776" s="1"/>
      <c r="U776" s="1"/>
      <c r="V776" s="1"/>
      <c r="W776" s="13"/>
      <c r="X776" s="50"/>
      <c r="Z776" s="9"/>
      <c r="AK776" s="1"/>
      <c r="AL776" s="1"/>
      <c r="AM776" s="1"/>
      <c r="AP776" s="1"/>
      <c r="AQ776" s="1"/>
      <c r="AR776" s="1"/>
      <c r="AS776" s="1"/>
      <c r="AT776" s="1"/>
    </row>
    <row r="777" spans="2:46" ht="13.8" x14ac:dyDescent="0.25">
      <c r="B777" s="83"/>
      <c r="D777" s="12"/>
      <c r="F777" s="9"/>
      <c r="Q777" s="1"/>
      <c r="R777" s="1"/>
      <c r="S777" s="1"/>
      <c r="T777" s="1"/>
      <c r="U777" s="1"/>
      <c r="V777" s="1"/>
      <c r="W777" s="13"/>
      <c r="X777" s="50"/>
      <c r="Z777" s="9"/>
      <c r="AK777" s="1"/>
      <c r="AL777" s="1"/>
      <c r="AM777" s="1"/>
      <c r="AP777" s="1"/>
      <c r="AQ777" s="1"/>
      <c r="AR777" s="1"/>
      <c r="AS777" s="1"/>
      <c r="AT777" s="1"/>
    </row>
    <row r="778" spans="2:46" ht="13.8" x14ac:dyDescent="0.25">
      <c r="B778" s="83"/>
      <c r="D778" s="12"/>
      <c r="F778" s="9"/>
      <c r="Q778" s="1"/>
      <c r="R778" s="1"/>
      <c r="S778" s="1"/>
      <c r="T778" s="1"/>
      <c r="U778" s="1"/>
      <c r="V778" s="1"/>
      <c r="W778" s="13"/>
      <c r="X778" s="50"/>
      <c r="Z778" s="9"/>
      <c r="AK778" s="1"/>
      <c r="AL778" s="1"/>
      <c r="AM778" s="1"/>
      <c r="AP778" s="1"/>
      <c r="AQ778" s="1"/>
      <c r="AR778" s="1"/>
      <c r="AS778" s="1"/>
      <c r="AT778" s="1"/>
    </row>
    <row r="779" spans="2:46" ht="13.8" x14ac:dyDescent="0.25">
      <c r="B779" s="83"/>
      <c r="D779" s="12"/>
      <c r="F779" s="9"/>
      <c r="Q779" s="1"/>
      <c r="R779" s="1"/>
      <c r="S779" s="1"/>
      <c r="T779" s="1"/>
      <c r="U779" s="1"/>
      <c r="V779" s="1"/>
      <c r="W779" s="13"/>
      <c r="X779" s="50"/>
      <c r="Z779" s="9"/>
      <c r="AK779" s="1"/>
      <c r="AL779" s="1"/>
      <c r="AM779" s="1"/>
      <c r="AP779" s="1"/>
      <c r="AQ779" s="1"/>
      <c r="AR779" s="1"/>
      <c r="AS779" s="1"/>
      <c r="AT779" s="1"/>
    </row>
    <row r="780" spans="2:46" ht="13.8" x14ac:dyDescent="0.25">
      <c r="B780" s="83"/>
      <c r="D780" s="12"/>
      <c r="F780" s="9"/>
      <c r="Q780" s="1"/>
      <c r="R780" s="1"/>
      <c r="S780" s="1"/>
      <c r="T780" s="1"/>
      <c r="U780" s="1"/>
      <c r="V780" s="1"/>
      <c r="W780" s="13"/>
      <c r="X780" s="50"/>
      <c r="Z780" s="9"/>
      <c r="AK780" s="1"/>
      <c r="AL780" s="1"/>
      <c r="AM780" s="1"/>
      <c r="AP780" s="1"/>
      <c r="AQ780" s="1"/>
      <c r="AR780" s="1"/>
      <c r="AS780" s="1"/>
      <c r="AT780" s="1"/>
    </row>
    <row r="781" spans="2:46" ht="13.8" x14ac:dyDescent="0.25">
      <c r="B781" s="83"/>
      <c r="D781" s="12"/>
      <c r="F781" s="9"/>
      <c r="Q781" s="1"/>
      <c r="R781" s="1"/>
      <c r="S781" s="1"/>
      <c r="T781" s="1"/>
      <c r="U781" s="1"/>
      <c r="V781" s="1"/>
      <c r="W781" s="13"/>
      <c r="X781" s="50"/>
      <c r="Z781" s="9"/>
      <c r="AK781" s="1"/>
      <c r="AL781" s="1"/>
      <c r="AM781" s="1"/>
      <c r="AP781" s="1"/>
      <c r="AQ781" s="1"/>
      <c r="AR781" s="1"/>
      <c r="AS781" s="1"/>
      <c r="AT781" s="1"/>
    </row>
    <row r="782" spans="2:46" ht="13.8" x14ac:dyDescent="0.25">
      <c r="B782" s="83"/>
      <c r="D782" s="12"/>
      <c r="F782" s="9"/>
      <c r="Q782" s="1"/>
      <c r="R782" s="1"/>
      <c r="S782" s="1"/>
      <c r="T782" s="1"/>
      <c r="U782" s="1"/>
      <c r="V782" s="1"/>
      <c r="W782" s="13"/>
      <c r="X782" s="50"/>
      <c r="Z782" s="9"/>
      <c r="AK782" s="1"/>
      <c r="AL782" s="1"/>
      <c r="AM782" s="1"/>
      <c r="AP782" s="1"/>
      <c r="AQ782" s="1"/>
      <c r="AR782" s="1"/>
      <c r="AS782" s="1"/>
      <c r="AT782" s="1"/>
    </row>
    <row r="783" spans="2:46" ht="13.8" x14ac:dyDescent="0.25">
      <c r="B783" s="83"/>
      <c r="D783" s="12"/>
      <c r="F783" s="9"/>
      <c r="Q783" s="1"/>
      <c r="R783" s="1"/>
      <c r="S783" s="1"/>
      <c r="T783" s="1"/>
      <c r="U783" s="1"/>
      <c r="V783" s="1"/>
      <c r="W783" s="13"/>
      <c r="X783" s="50"/>
      <c r="Z783" s="9"/>
      <c r="AK783" s="1"/>
      <c r="AL783" s="1"/>
      <c r="AM783" s="1"/>
      <c r="AP783" s="1"/>
      <c r="AQ783" s="1"/>
      <c r="AR783" s="1"/>
      <c r="AS783" s="1"/>
      <c r="AT783" s="1"/>
    </row>
    <row r="784" spans="2:46" ht="13.8" x14ac:dyDescent="0.25">
      <c r="B784" s="83"/>
      <c r="D784" s="12"/>
      <c r="F784" s="9"/>
      <c r="Q784" s="1"/>
      <c r="R784" s="1"/>
      <c r="S784" s="1"/>
      <c r="T784" s="1"/>
      <c r="U784" s="1"/>
      <c r="V784" s="1"/>
      <c r="W784" s="13"/>
      <c r="X784" s="50"/>
      <c r="Z784" s="9"/>
      <c r="AK784" s="1"/>
      <c r="AL784" s="1"/>
      <c r="AM784" s="1"/>
      <c r="AP784" s="1"/>
      <c r="AQ784" s="1"/>
      <c r="AR784" s="1"/>
      <c r="AS784" s="1"/>
      <c r="AT784" s="1"/>
    </row>
    <row r="785" spans="2:46" ht="13.8" x14ac:dyDescent="0.25">
      <c r="B785" s="83"/>
      <c r="D785" s="12"/>
      <c r="F785" s="9"/>
      <c r="Q785" s="1"/>
      <c r="R785" s="1"/>
      <c r="S785" s="1"/>
      <c r="T785" s="1"/>
      <c r="U785" s="1"/>
      <c r="V785" s="1"/>
      <c r="W785" s="13"/>
      <c r="X785" s="50"/>
      <c r="Z785" s="9"/>
      <c r="AK785" s="1"/>
      <c r="AL785" s="1"/>
      <c r="AM785" s="1"/>
      <c r="AP785" s="1"/>
      <c r="AQ785" s="1"/>
      <c r="AR785" s="1"/>
      <c r="AS785" s="1"/>
      <c r="AT785" s="1"/>
    </row>
    <row r="786" spans="2:46" ht="13.8" x14ac:dyDescent="0.25">
      <c r="B786" s="83"/>
      <c r="D786" s="12"/>
      <c r="F786" s="9"/>
      <c r="Q786" s="1"/>
      <c r="R786" s="1"/>
      <c r="S786" s="1"/>
      <c r="T786" s="1"/>
      <c r="U786" s="1"/>
      <c r="V786" s="1"/>
      <c r="W786" s="13"/>
      <c r="X786" s="50"/>
      <c r="Z786" s="9"/>
      <c r="AK786" s="1"/>
      <c r="AL786" s="1"/>
      <c r="AM786" s="1"/>
      <c r="AP786" s="1"/>
      <c r="AQ786" s="1"/>
      <c r="AR786" s="1"/>
      <c r="AS786" s="1"/>
      <c r="AT786" s="1"/>
    </row>
    <row r="787" spans="2:46" ht="13.8" x14ac:dyDescent="0.25">
      <c r="B787" s="83"/>
      <c r="D787" s="12"/>
      <c r="F787" s="9"/>
      <c r="Q787" s="1"/>
      <c r="R787" s="1"/>
      <c r="S787" s="1"/>
      <c r="T787" s="1"/>
      <c r="U787" s="1"/>
      <c r="V787" s="1"/>
      <c r="W787" s="13"/>
      <c r="X787" s="50"/>
      <c r="Z787" s="9"/>
      <c r="AK787" s="1"/>
      <c r="AL787" s="1"/>
      <c r="AM787" s="1"/>
      <c r="AP787" s="1"/>
      <c r="AQ787" s="1"/>
      <c r="AR787" s="1"/>
      <c r="AS787" s="1"/>
      <c r="AT787" s="1"/>
    </row>
    <row r="788" spans="2:46" ht="13.8" x14ac:dyDescent="0.25">
      <c r="B788" s="83"/>
      <c r="D788" s="12"/>
      <c r="F788" s="9"/>
      <c r="Q788" s="1"/>
      <c r="R788" s="1"/>
      <c r="S788" s="1"/>
      <c r="T788" s="1"/>
      <c r="U788" s="1"/>
      <c r="V788" s="1"/>
      <c r="W788" s="13"/>
      <c r="X788" s="50"/>
      <c r="Z788" s="9"/>
      <c r="AK788" s="1"/>
      <c r="AL788" s="1"/>
      <c r="AM788" s="1"/>
      <c r="AP788" s="1"/>
      <c r="AQ788" s="1"/>
      <c r="AR788" s="1"/>
      <c r="AS788" s="1"/>
      <c r="AT788" s="1"/>
    </row>
    <row r="789" spans="2:46" ht="13.8" x14ac:dyDescent="0.25">
      <c r="B789" s="83"/>
      <c r="D789" s="12"/>
      <c r="F789" s="9"/>
      <c r="Q789" s="1"/>
      <c r="R789" s="1"/>
      <c r="S789" s="1"/>
      <c r="T789" s="1"/>
      <c r="U789" s="1"/>
      <c r="V789" s="1"/>
      <c r="W789" s="13"/>
      <c r="X789" s="50"/>
      <c r="Z789" s="9"/>
      <c r="AK789" s="1"/>
      <c r="AL789" s="1"/>
      <c r="AM789" s="1"/>
      <c r="AP789" s="1"/>
      <c r="AQ789" s="1"/>
      <c r="AR789" s="1"/>
      <c r="AS789" s="1"/>
      <c r="AT789" s="1"/>
    </row>
    <row r="790" spans="2:46" ht="13.8" x14ac:dyDescent="0.25">
      <c r="B790" s="83"/>
      <c r="D790" s="12"/>
      <c r="F790" s="9"/>
      <c r="Q790" s="1"/>
      <c r="R790" s="1"/>
      <c r="S790" s="1"/>
      <c r="T790" s="1"/>
      <c r="U790" s="1"/>
      <c r="V790" s="1"/>
      <c r="W790" s="13"/>
      <c r="X790" s="50"/>
      <c r="Z790" s="9"/>
      <c r="AK790" s="1"/>
      <c r="AL790" s="1"/>
      <c r="AM790" s="1"/>
      <c r="AP790" s="1"/>
      <c r="AQ790" s="1"/>
      <c r="AR790" s="1"/>
      <c r="AS790" s="1"/>
      <c r="AT790" s="1"/>
    </row>
    <row r="791" spans="2:46" ht="13.8" x14ac:dyDescent="0.25">
      <c r="B791" s="83"/>
      <c r="D791" s="12"/>
      <c r="F791" s="9"/>
      <c r="Q791" s="1"/>
      <c r="R791" s="1"/>
      <c r="S791" s="1"/>
      <c r="T791" s="1"/>
      <c r="U791" s="1"/>
      <c r="V791" s="1"/>
      <c r="W791" s="13"/>
      <c r="X791" s="50"/>
      <c r="Z791" s="9"/>
      <c r="AK791" s="1"/>
      <c r="AL791" s="1"/>
      <c r="AM791" s="1"/>
      <c r="AP791" s="1"/>
      <c r="AQ791" s="1"/>
      <c r="AR791" s="1"/>
      <c r="AS791" s="1"/>
      <c r="AT791" s="1"/>
    </row>
    <row r="792" spans="2:46" ht="13.8" x14ac:dyDescent="0.25">
      <c r="B792" s="83"/>
      <c r="D792" s="12"/>
      <c r="F792" s="9"/>
      <c r="Q792" s="1"/>
      <c r="R792" s="1"/>
      <c r="S792" s="1"/>
      <c r="T792" s="1"/>
      <c r="U792" s="1"/>
      <c r="V792" s="1"/>
      <c r="W792" s="13"/>
      <c r="X792" s="50"/>
      <c r="Z792" s="9"/>
      <c r="AK792" s="1"/>
      <c r="AL792" s="1"/>
      <c r="AM792" s="1"/>
      <c r="AP792" s="1"/>
      <c r="AQ792" s="1"/>
      <c r="AR792" s="1"/>
      <c r="AS792" s="1"/>
      <c r="AT792" s="1"/>
    </row>
    <row r="793" spans="2:46" ht="13.8" x14ac:dyDescent="0.25">
      <c r="B793" s="83"/>
      <c r="D793" s="12"/>
      <c r="F793" s="9"/>
      <c r="Q793" s="1"/>
      <c r="R793" s="1"/>
      <c r="S793" s="1"/>
      <c r="T793" s="1"/>
      <c r="U793" s="1"/>
      <c r="V793" s="1"/>
      <c r="W793" s="13"/>
      <c r="X793" s="50"/>
      <c r="Z793" s="9"/>
      <c r="AK793" s="1"/>
      <c r="AL793" s="1"/>
      <c r="AM793" s="1"/>
      <c r="AP793" s="1"/>
      <c r="AQ793" s="1"/>
      <c r="AR793" s="1"/>
      <c r="AS793" s="1"/>
      <c r="AT793" s="1"/>
    </row>
    <row r="794" spans="2:46" ht="13.8" x14ac:dyDescent="0.25">
      <c r="B794" s="83"/>
      <c r="D794" s="12"/>
      <c r="F794" s="9"/>
      <c r="Q794" s="1"/>
      <c r="R794" s="1"/>
      <c r="S794" s="1"/>
      <c r="T794" s="1"/>
      <c r="U794" s="1"/>
      <c r="V794" s="1"/>
      <c r="W794" s="13"/>
      <c r="X794" s="50"/>
      <c r="Z794" s="9"/>
      <c r="AK794" s="1"/>
      <c r="AL794" s="1"/>
      <c r="AM794" s="1"/>
      <c r="AP794" s="1"/>
      <c r="AQ794" s="1"/>
      <c r="AR794" s="1"/>
      <c r="AS794" s="1"/>
      <c r="AT794" s="1"/>
    </row>
    <row r="795" spans="2:46" ht="13.8" x14ac:dyDescent="0.25">
      <c r="B795" s="83"/>
      <c r="D795" s="12"/>
      <c r="F795" s="9"/>
      <c r="Q795" s="1"/>
      <c r="R795" s="1"/>
      <c r="S795" s="1"/>
      <c r="T795" s="1"/>
      <c r="U795" s="1"/>
      <c r="V795" s="1"/>
      <c r="W795" s="13"/>
      <c r="X795" s="50"/>
      <c r="Z795" s="9"/>
      <c r="AK795" s="1"/>
      <c r="AL795" s="1"/>
      <c r="AM795" s="1"/>
      <c r="AP795" s="1"/>
      <c r="AQ795" s="1"/>
      <c r="AR795" s="1"/>
      <c r="AS795" s="1"/>
      <c r="AT795" s="1"/>
    </row>
    <row r="796" spans="2:46" ht="13.8" x14ac:dyDescent="0.25">
      <c r="B796" s="83"/>
      <c r="D796" s="12"/>
      <c r="F796" s="9"/>
      <c r="Q796" s="1"/>
      <c r="R796" s="1"/>
      <c r="S796" s="1"/>
      <c r="T796" s="1"/>
      <c r="U796" s="1"/>
      <c r="V796" s="1"/>
      <c r="W796" s="13"/>
      <c r="X796" s="50"/>
      <c r="Z796" s="9"/>
      <c r="AK796" s="1"/>
      <c r="AL796" s="1"/>
      <c r="AM796" s="1"/>
      <c r="AP796" s="1"/>
      <c r="AQ796" s="1"/>
      <c r="AR796" s="1"/>
      <c r="AS796" s="1"/>
      <c r="AT796" s="1"/>
    </row>
    <row r="797" spans="2:46" ht="13.8" x14ac:dyDescent="0.25">
      <c r="B797" s="83"/>
      <c r="D797" s="12"/>
      <c r="F797" s="9"/>
      <c r="Q797" s="1"/>
      <c r="R797" s="1"/>
      <c r="S797" s="1"/>
      <c r="T797" s="1"/>
      <c r="U797" s="1"/>
      <c r="V797" s="1"/>
      <c r="W797" s="13"/>
      <c r="X797" s="50"/>
      <c r="Z797" s="9"/>
      <c r="AK797" s="1"/>
      <c r="AL797" s="1"/>
      <c r="AM797" s="1"/>
      <c r="AP797" s="1"/>
      <c r="AQ797" s="1"/>
      <c r="AR797" s="1"/>
      <c r="AS797" s="1"/>
      <c r="AT797" s="1"/>
    </row>
    <row r="798" spans="2:46" ht="13.8" x14ac:dyDescent="0.25">
      <c r="B798" s="83"/>
      <c r="D798" s="12"/>
      <c r="F798" s="9"/>
      <c r="Q798" s="1"/>
      <c r="R798" s="1"/>
      <c r="S798" s="1"/>
      <c r="T798" s="1"/>
      <c r="U798" s="1"/>
      <c r="V798" s="1"/>
      <c r="W798" s="13"/>
      <c r="X798" s="50"/>
      <c r="Z798" s="9"/>
      <c r="AK798" s="1"/>
      <c r="AL798" s="1"/>
      <c r="AM798" s="1"/>
      <c r="AP798" s="1"/>
      <c r="AQ798" s="1"/>
      <c r="AR798" s="1"/>
      <c r="AS798" s="1"/>
      <c r="AT798" s="1"/>
    </row>
    <row r="799" spans="2:46" ht="13.8" x14ac:dyDescent="0.25">
      <c r="B799" s="83"/>
      <c r="D799" s="12"/>
      <c r="F799" s="9"/>
      <c r="Q799" s="1"/>
      <c r="R799" s="1"/>
      <c r="S799" s="1"/>
      <c r="T799" s="1"/>
      <c r="U799" s="1"/>
      <c r="V799" s="1"/>
      <c r="W799" s="13"/>
      <c r="X799" s="50"/>
      <c r="Z799" s="9"/>
      <c r="AK799" s="1"/>
      <c r="AL799" s="1"/>
      <c r="AM799" s="1"/>
      <c r="AP799" s="1"/>
      <c r="AQ799" s="1"/>
      <c r="AR799" s="1"/>
      <c r="AS799" s="1"/>
      <c r="AT799" s="1"/>
    </row>
    <row r="800" spans="2:46" ht="13.8" x14ac:dyDescent="0.25">
      <c r="B800" s="83"/>
      <c r="D800" s="12"/>
      <c r="F800" s="9"/>
      <c r="Q800" s="1"/>
      <c r="R800" s="1"/>
      <c r="S800" s="1"/>
      <c r="T800" s="1"/>
      <c r="U800" s="1"/>
      <c r="V800" s="1"/>
      <c r="W800" s="13"/>
      <c r="X800" s="50"/>
      <c r="Z800" s="9"/>
      <c r="AK800" s="1"/>
      <c r="AL800" s="1"/>
      <c r="AM800" s="1"/>
      <c r="AP800" s="1"/>
      <c r="AQ800" s="1"/>
      <c r="AR800" s="1"/>
      <c r="AS800" s="1"/>
      <c r="AT800" s="1"/>
    </row>
    <row r="801" spans="2:46" ht="13.8" x14ac:dyDescent="0.25">
      <c r="B801" s="83"/>
      <c r="D801" s="12"/>
      <c r="F801" s="9"/>
      <c r="Q801" s="1"/>
      <c r="R801" s="1"/>
      <c r="S801" s="1"/>
      <c r="T801" s="1"/>
      <c r="U801" s="1"/>
      <c r="V801" s="1"/>
      <c r="W801" s="13"/>
      <c r="X801" s="50"/>
      <c r="Z801" s="9"/>
      <c r="AK801" s="1"/>
      <c r="AL801" s="1"/>
      <c r="AM801" s="1"/>
      <c r="AP801" s="1"/>
      <c r="AQ801" s="1"/>
      <c r="AR801" s="1"/>
      <c r="AS801" s="1"/>
      <c r="AT801" s="1"/>
    </row>
    <row r="802" spans="2:46" ht="13.8" x14ac:dyDescent="0.25">
      <c r="B802" s="83"/>
      <c r="D802" s="12"/>
      <c r="F802" s="9"/>
      <c r="Q802" s="1"/>
      <c r="R802" s="1"/>
      <c r="S802" s="1"/>
      <c r="T802" s="1"/>
      <c r="U802" s="1"/>
      <c r="V802" s="1"/>
      <c r="W802" s="13"/>
      <c r="X802" s="50"/>
      <c r="Z802" s="9"/>
      <c r="AK802" s="1"/>
      <c r="AL802" s="1"/>
      <c r="AM802" s="1"/>
      <c r="AP802" s="1"/>
      <c r="AQ802" s="1"/>
      <c r="AR802" s="1"/>
      <c r="AS802" s="1"/>
      <c r="AT802" s="1"/>
    </row>
    <row r="803" spans="2:46" ht="13.8" x14ac:dyDescent="0.25">
      <c r="B803" s="83"/>
      <c r="D803" s="12"/>
      <c r="F803" s="9"/>
      <c r="Q803" s="1"/>
      <c r="R803" s="1"/>
      <c r="S803" s="1"/>
      <c r="T803" s="1"/>
      <c r="U803" s="1"/>
      <c r="V803" s="1"/>
      <c r="W803" s="13"/>
      <c r="X803" s="50"/>
      <c r="Z803" s="9"/>
      <c r="AK803" s="1"/>
      <c r="AL803" s="1"/>
      <c r="AM803" s="1"/>
      <c r="AP803" s="1"/>
      <c r="AQ803" s="1"/>
      <c r="AR803" s="1"/>
      <c r="AS803" s="1"/>
      <c r="AT803" s="1"/>
    </row>
    <row r="804" spans="2:46" ht="13.8" x14ac:dyDescent="0.25">
      <c r="B804" s="83"/>
      <c r="D804" s="12"/>
      <c r="F804" s="9"/>
      <c r="Q804" s="1"/>
      <c r="R804" s="1"/>
      <c r="S804" s="1"/>
      <c r="T804" s="1"/>
      <c r="U804" s="1"/>
      <c r="V804" s="1"/>
      <c r="W804" s="13"/>
      <c r="X804" s="50"/>
      <c r="Z804" s="9"/>
      <c r="AK804" s="1"/>
      <c r="AL804" s="1"/>
      <c r="AM804" s="1"/>
      <c r="AP804" s="1"/>
      <c r="AQ804" s="1"/>
      <c r="AR804" s="1"/>
      <c r="AS804" s="1"/>
      <c r="AT804" s="1"/>
    </row>
    <row r="805" spans="2:46" ht="13.8" x14ac:dyDescent="0.25">
      <c r="B805" s="83"/>
      <c r="D805" s="12"/>
      <c r="F805" s="9"/>
      <c r="Q805" s="1"/>
      <c r="R805" s="1"/>
      <c r="S805" s="1"/>
      <c r="T805" s="1"/>
      <c r="U805" s="1"/>
      <c r="V805" s="1"/>
      <c r="W805" s="13"/>
      <c r="X805" s="50"/>
      <c r="Z805" s="9"/>
      <c r="AK805" s="1"/>
      <c r="AL805" s="1"/>
      <c r="AM805" s="1"/>
      <c r="AP805" s="1"/>
      <c r="AQ805" s="1"/>
      <c r="AR805" s="1"/>
      <c r="AS805" s="1"/>
      <c r="AT805" s="1"/>
    </row>
    <row r="806" spans="2:46" ht="13.8" x14ac:dyDescent="0.25">
      <c r="B806" s="83"/>
      <c r="D806" s="12"/>
      <c r="F806" s="9"/>
      <c r="Q806" s="1"/>
      <c r="R806" s="1"/>
      <c r="S806" s="1"/>
      <c r="T806" s="1"/>
      <c r="U806" s="1"/>
      <c r="V806" s="1"/>
      <c r="W806" s="13"/>
      <c r="X806" s="50"/>
      <c r="Z806" s="9"/>
      <c r="AK806" s="1"/>
      <c r="AL806" s="1"/>
      <c r="AM806" s="1"/>
      <c r="AP806" s="1"/>
      <c r="AQ806" s="1"/>
      <c r="AR806" s="1"/>
      <c r="AS806" s="1"/>
      <c r="AT806" s="1"/>
    </row>
    <row r="807" spans="2:46" ht="13.8" x14ac:dyDescent="0.25">
      <c r="B807" s="83"/>
      <c r="D807" s="12"/>
      <c r="F807" s="9"/>
      <c r="Q807" s="1"/>
      <c r="R807" s="1"/>
      <c r="S807" s="1"/>
      <c r="T807" s="1"/>
      <c r="U807" s="1"/>
      <c r="V807" s="1"/>
      <c r="W807" s="13"/>
      <c r="X807" s="50"/>
      <c r="Z807" s="9"/>
      <c r="AK807" s="1"/>
      <c r="AL807" s="1"/>
      <c r="AM807" s="1"/>
      <c r="AP807" s="1"/>
      <c r="AQ807" s="1"/>
      <c r="AR807" s="1"/>
      <c r="AS807" s="1"/>
      <c r="AT807" s="1"/>
    </row>
    <row r="808" spans="2:46" ht="13.8" x14ac:dyDescent="0.25">
      <c r="B808" s="83"/>
      <c r="D808" s="12"/>
      <c r="F808" s="9"/>
      <c r="Q808" s="1"/>
      <c r="R808" s="1"/>
      <c r="S808" s="1"/>
      <c r="T808" s="1"/>
      <c r="U808" s="1"/>
      <c r="V808" s="1"/>
      <c r="W808" s="13"/>
      <c r="X808" s="50"/>
      <c r="Z808" s="9"/>
      <c r="AK808" s="1"/>
      <c r="AL808" s="1"/>
      <c r="AM808" s="1"/>
      <c r="AP808" s="1"/>
      <c r="AQ808" s="1"/>
      <c r="AR808" s="1"/>
      <c r="AS808" s="1"/>
      <c r="AT808" s="1"/>
    </row>
    <row r="809" spans="2:46" ht="13.8" x14ac:dyDescent="0.25">
      <c r="B809" s="83"/>
      <c r="D809" s="12"/>
      <c r="F809" s="9"/>
      <c r="Q809" s="1"/>
      <c r="R809" s="1"/>
      <c r="S809" s="1"/>
      <c r="T809" s="1"/>
      <c r="U809" s="1"/>
      <c r="V809" s="1"/>
      <c r="W809" s="13"/>
      <c r="X809" s="50"/>
      <c r="Z809" s="9"/>
      <c r="AK809" s="1"/>
      <c r="AL809" s="1"/>
      <c r="AM809" s="1"/>
      <c r="AP809" s="1"/>
      <c r="AQ809" s="1"/>
      <c r="AR809" s="1"/>
      <c r="AS809" s="1"/>
      <c r="AT809" s="1"/>
    </row>
    <row r="810" spans="2:46" ht="13.8" x14ac:dyDescent="0.25">
      <c r="B810" s="83"/>
      <c r="D810" s="12"/>
      <c r="F810" s="9"/>
      <c r="Q810" s="1"/>
      <c r="R810" s="1"/>
      <c r="S810" s="1"/>
      <c r="T810" s="1"/>
      <c r="U810" s="1"/>
      <c r="V810" s="1"/>
      <c r="W810" s="13"/>
      <c r="X810" s="50"/>
      <c r="Z810" s="9"/>
      <c r="AK810" s="1"/>
      <c r="AL810" s="1"/>
      <c r="AM810" s="1"/>
      <c r="AP810" s="1"/>
      <c r="AQ810" s="1"/>
      <c r="AR810" s="1"/>
      <c r="AS810" s="1"/>
      <c r="AT810" s="1"/>
    </row>
    <row r="811" spans="2:46" ht="13.8" x14ac:dyDescent="0.25">
      <c r="B811" s="83"/>
      <c r="D811" s="12"/>
      <c r="F811" s="9"/>
      <c r="Q811" s="1"/>
      <c r="R811" s="1"/>
      <c r="S811" s="1"/>
      <c r="T811" s="1"/>
      <c r="U811" s="1"/>
      <c r="V811" s="1"/>
      <c r="W811" s="13"/>
      <c r="X811" s="50"/>
      <c r="Z811" s="9"/>
      <c r="AK811" s="1"/>
      <c r="AL811" s="1"/>
      <c r="AM811" s="1"/>
      <c r="AP811" s="1"/>
      <c r="AQ811" s="1"/>
      <c r="AR811" s="1"/>
      <c r="AS811" s="1"/>
      <c r="AT811" s="1"/>
    </row>
    <row r="812" spans="2:46" ht="13.8" x14ac:dyDescent="0.25">
      <c r="B812" s="83"/>
      <c r="D812" s="12"/>
      <c r="F812" s="9"/>
      <c r="Q812" s="1"/>
      <c r="R812" s="1"/>
      <c r="S812" s="1"/>
      <c r="T812" s="1"/>
      <c r="U812" s="1"/>
      <c r="V812" s="1"/>
      <c r="W812" s="13"/>
      <c r="X812" s="50"/>
      <c r="Z812" s="9"/>
      <c r="AK812" s="1"/>
      <c r="AL812" s="1"/>
      <c r="AM812" s="1"/>
      <c r="AP812" s="1"/>
      <c r="AQ812" s="1"/>
      <c r="AR812" s="1"/>
      <c r="AS812" s="1"/>
      <c r="AT812" s="1"/>
    </row>
    <row r="813" spans="2:46" ht="13.8" x14ac:dyDescent="0.25">
      <c r="B813" s="83"/>
      <c r="D813" s="12"/>
      <c r="F813" s="9"/>
      <c r="Q813" s="1"/>
      <c r="R813" s="1"/>
      <c r="S813" s="1"/>
      <c r="T813" s="1"/>
      <c r="U813" s="1"/>
      <c r="V813" s="1"/>
      <c r="W813" s="13"/>
      <c r="X813" s="50"/>
      <c r="Z813" s="9"/>
      <c r="AK813" s="1"/>
      <c r="AL813" s="1"/>
      <c r="AM813" s="1"/>
      <c r="AP813" s="1"/>
      <c r="AQ813" s="1"/>
      <c r="AR813" s="1"/>
      <c r="AS813" s="1"/>
      <c r="AT813" s="1"/>
    </row>
    <row r="814" spans="2:46" ht="13.8" x14ac:dyDescent="0.25">
      <c r="B814" s="83"/>
      <c r="D814" s="12"/>
      <c r="F814" s="9"/>
      <c r="Q814" s="1"/>
      <c r="R814" s="1"/>
      <c r="S814" s="1"/>
      <c r="T814" s="1"/>
      <c r="U814" s="1"/>
      <c r="V814" s="1"/>
      <c r="W814" s="13"/>
      <c r="X814" s="50"/>
      <c r="Z814" s="9"/>
      <c r="AK814" s="1"/>
      <c r="AL814" s="1"/>
      <c r="AM814" s="1"/>
      <c r="AP814" s="1"/>
      <c r="AQ814" s="1"/>
      <c r="AR814" s="1"/>
      <c r="AS814" s="1"/>
      <c r="AT814" s="1"/>
    </row>
    <row r="815" spans="2:46" ht="13.8" x14ac:dyDescent="0.25">
      <c r="B815" s="83"/>
      <c r="D815" s="12"/>
      <c r="F815" s="9"/>
      <c r="Q815" s="1"/>
      <c r="R815" s="1"/>
      <c r="S815" s="1"/>
      <c r="T815" s="1"/>
      <c r="U815" s="1"/>
      <c r="V815" s="1"/>
      <c r="W815" s="13"/>
      <c r="X815" s="50"/>
      <c r="Z815" s="9"/>
      <c r="AK815" s="1"/>
      <c r="AL815" s="1"/>
      <c r="AM815" s="1"/>
      <c r="AP815" s="1"/>
      <c r="AQ815" s="1"/>
      <c r="AR815" s="1"/>
      <c r="AS815" s="1"/>
      <c r="AT815" s="1"/>
    </row>
    <row r="816" spans="2:46" ht="13.8" x14ac:dyDescent="0.25">
      <c r="B816" s="83"/>
      <c r="D816" s="12"/>
      <c r="F816" s="9"/>
      <c r="Q816" s="1"/>
      <c r="R816" s="1"/>
      <c r="S816" s="1"/>
      <c r="T816" s="1"/>
      <c r="U816" s="1"/>
      <c r="V816" s="1"/>
      <c r="W816" s="13"/>
      <c r="X816" s="50"/>
      <c r="Z816" s="9"/>
      <c r="AK816" s="1"/>
      <c r="AL816" s="1"/>
      <c r="AM816" s="1"/>
      <c r="AP816" s="1"/>
      <c r="AQ816" s="1"/>
      <c r="AR816" s="1"/>
      <c r="AS816" s="1"/>
      <c r="AT816" s="1"/>
    </row>
    <row r="817" spans="2:46" ht="13.8" x14ac:dyDescent="0.25">
      <c r="B817" s="83"/>
      <c r="D817" s="12"/>
      <c r="F817" s="9"/>
      <c r="Q817" s="1"/>
      <c r="R817" s="1"/>
      <c r="S817" s="1"/>
      <c r="T817" s="1"/>
      <c r="U817" s="1"/>
      <c r="V817" s="1"/>
      <c r="W817" s="13"/>
      <c r="X817" s="50"/>
      <c r="Z817" s="9"/>
      <c r="AK817" s="1"/>
      <c r="AL817" s="1"/>
      <c r="AM817" s="1"/>
      <c r="AP817" s="1"/>
      <c r="AQ817" s="1"/>
      <c r="AR817" s="1"/>
      <c r="AS817" s="1"/>
      <c r="AT817" s="1"/>
    </row>
    <row r="818" spans="2:46" ht="13.8" x14ac:dyDescent="0.25">
      <c r="B818" s="83"/>
      <c r="D818" s="12"/>
      <c r="F818" s="9"/>
      <c r="Q818" s="1"/>
      <c r="R818" s="1"/>
      <c r="S818" s="1"/>
      <c r="T818" s="1"/>
      <c r="U818" s="1"/>
      <c r="V818" s="1"/>
      <c r="W818" s="13"/>
      <c r="X818" s="50"/>
      <c r="Z818" s="9"/>
      <c r="AK818" s="1"/>
      <c r="AL818" s="1"/>
      <c r="AM818" s="1"/>
      <c r="AP818" s="1"/>
      <c r="AQ818" s="1"/>
      <c r="AR818" s="1"/>
      <c r="AS818" s="1"/>
      <c r="AT818" s="1"/>
    </row>
    <row r="819" spans="2:46" ht="13.8" x14ac:dyDescent="0.25">
      <c r="B819" s="83"/>
      <c r="D819" s="12"/>
      <c r="F819" s="9"/>
      <c r="Q819" s="1"/>
      <c r="R819" s="1"/>
      <c r="S819" s="1"/>
      <c r="T819" s="1"/>
      <c r="U819" s="1"/>
      <c r="V819" s="1"/>
      <c r="W819" s="13"/>
      <c r="X819" s="50"/>
      <c r="Z819" s="9"/>
      <c r="AK819" s="1"/>
      <c r="AL819" s="1"/>
      <c r="AM819" s="1"/>
      <c r="AP819" s="1"/>
      <c r="AQ819" s="1"/>
      <c r="AR819" s="1"/>
      <c r="AS819" s="1"/>
      <c r="AT819" s="1"/>
    </row>
    <row r="820" spans="2:46" ht="13.8" x14ac:dyDescent="0.25">
      <c r="B820" s="83"/>
      <c r="D820" s="12"/>
      <c r="F820" s="9"/>
      <c r="Q820" s="1"/>
      <c r="R820" s="1"/>
      <c r="S820" s="1"/>
      <c r="T820" s="1"/>
      <c r="U820" s="1"/>
      <c r="V820" s="1"/>
      <c r="W820" s="13"/>
      <c r="X820" s="50"/>
      <c r="Z820" s="9"/>
      <c r="AK820" s="1"/>
      <c r="AL820" s="1"/>
      <c r="AM820" s="1"/>
      <c r="AP820" s="1"/>
      <c r="AQ820" s="1"/>
      <c r="AR820" s="1"/>
      <c r="AS820" s="1"/>
      <c r="AT820" s="1"/>
    </row>
    <row r="821" spans="2:46" ht="13.8" x14ac:dyDescent="0.25">
      <c r="B821" s="83"/>
      <c r="D821" s="12"/>
      <c r="F821" s="9"/>
      <c r="Q821" s="1"/>
      <c r="R821" s="1"/>
      <c r="S821" s="1"/>
      <c r="T821" s="1"/>
      <c r="U821" s="1"/>
      <c r="V821" s="1"/>
      <c r="W821" s="13"/>
      <c r="X821" s="50"/>
      <c r="Z821" s="9"/>
      <c r="AK821" s="1"/>
      <c r="AL821" s="1"/>
      <c r="AM821" s="1"/>
      <c r="AP821" s="1"/>
      <c r="AQ821" s="1"/>
      <c r="AR821" s="1"/>
      <c r="AS821" s="1"/>
      <c r="AT821" s="1"/>
    </row>
    <row r="822" spans="2:46" ht="13.8" x14ac:dyDescent="0.25">
      <c r="B822" s="83"/>
      <c r="D822" s="12"/>
      <c r="F822" s="9"/>
      <c r="Q822" s="1"/>
      <c r="R822" s="1"/>
      <c r="S822" s="1"/>
      <c r="T822" s="1"/>
      <c r="U822" s="1"/>
      <c r="V822" s="1"/>
      <c r="W822" s="13"/>
      <c r="X822" s="50"/>
      <c r="Z822" s="9"/>
      <c r="AK822" s="1"/>
      <c r="AL822" s="1"/>
      <c r="AM822" s="1"/>
      <c r="AP822" s="1"/>
      <c r="AQ822" s="1"/>
      <c r="AR822" s="1"/>
      <c r="AS822" s="1"/>
      <c r="AT822" s="1"/>
    </row>
    <row r="823" spans="2:46" ht="13.8" x14ac:dyDescent="0.25">
      <c r="B823" s="83"/>
      <c r="D823" s="12"/>
      <c r="F823" s="9"/>
      <c r="Q823" s="1"/>
      <c r="R823" s="1"/>
      <c r="S823" s="1"/>
      <c r="T823" s="1"/>
      <c r="U823" s="1"/>
      <c r="V823" s="1"/>
      <c r="W823" s="13"/>
      <c r="X823" s="50"/>
      <c r="Z823" s="9"/>
      <c r="AK823" s="1"/>
      <c r="AL823" s="1"/>
      <c r="AM823" s="1"/>
      <c r="AP823" s="1"/>
      <c r="AQ823" s="1"/>
      <c r="AR823" s="1"/>
      <c r="AS823" s="1"/>
      <c r="AT823" s="1"/>
    </row>
    <row r="824" spans="2:46" ht="13.8" x14ac:dyDescent="0.25">
      <c r="B824" s="83"/>
      <c r="D824" s="12"/>
      <c r="F824" s="9"/>
      <c r="Q824" s="1"/>
      <c r="R824" s="1"/>
      <c r="S824" s="1"/>
      <c r="T824" s="1"/>
      <c r="U824" s="1"/>
      <c r="V824" s="1"/>
      <c r="W824" s="13"/>
      <c r="X824" s="50"/>
      <c r="Z824" s="9"/>
      <c r="AK824" s="1"/>
      <c r="AL824" s="1"/>
      <c r="AM824" s="1"/>
      <c r="AP824" s="1"/>
      <c r="AQ824" s="1"/>
      <c r="AR824" s="1"/>
      <c r="AS824" s="1"/>
      <c r="AT824" s="1"/>
    </row>
    <row r="825" spans="2:46" ht="13.8" x14ac:dyDescent="0.25">
      <c r="B825" s="83"/>
      <c r="D825" s="12"/>
      <c r="F825" s="9"/>
      <c r="Q825" s="1"/>
      <c r="R825" s="1"/>
      <c r="S825" s="1"/>
      <c r="T825" s="1"/>
      <c r="U825" s="1"/>
      <c r="V825" s="1"/>
      <c r="W825" s="13"/>
      <c r="X825" s="50"/>
      <c r="Z825" s="9"/>
      <c r="AK825" s="1"/>
      <c r="AL825" s="1"/>
      <c r="AM825" s="1"/>
      <c r="AP825" s="1"/>
      <c r="AQ825" s="1"/>
      <c r="AR825" s="1"/>
      <c r="AS825" s="1"/>
      <c r="AT825" s="1"/>
    </row>
    <row r="826" spans="2:46" ht="13.8" x14ac:dyDescent="0.25">
      <c r="B826" s="83"/>
      <c r="D826" s="12"/>
      <c r="F826" s="9"/>
      <c r="Q826" s="1"/>
      <c r="R826" s="1"/>
      <c r="S826" s="1"/>
      <c r="T826" s="1"/>
      <c r="U826" s="1"/>
      <c r="V826" s="1"/>
      <c r="W826" s="13"/>
      <c r="X826" s="50"/>
      <c r="Z826" s="9"/>
      <c r="AK826" s="1"/>
      <c r="AL826" s="1"/>
      <c r="AM826" s="1"/>
      <c r="AP826" s="1"/>
      <c r="AQ826" s="1"/>
      <c r="AR826" s="1"/>
      <c r="AS826" s="1"/>
      <c r="AT826" s="1"/>
    </row>
    <row r="827" spans="2:46" ht="13.8" x14ac:dyDescent="0.25">
      <c r="B827" s="83"/>
      <c r="D827" s="12"/>
      <c r="F827" s="9"/>
      <c r="Q827" s="1"/>
      <c r="R827" s="1"/>
      <c r="S827" s="1"/>
      <c r="T827" s="1"/>
      <c r="U827" s="1"/>
      <c r="V827" s="1"/>
      <c r="W827" s="13"/>
      <c r="X827" s="50"/>
      <c r="Z827" s="9"/>
      <c r="AK827" s="1"/>
      <c r="AL827" s="1"/>
      <c r="AM827" s="1"/>
      <c r="AP827" s="1"/>
      <c r="AQ827" s="1"/>
      <c r="AR827" s="1"/>
      <c r="AS827" s="1"/>
      <c r="AT827" s="1"/>
    </row>
    <row r="828" spans="2:46" ht="13.8" x14ac:dyDescent="0.25">
      <c r="B828" s="83"/>
      <c r="D828" s="12"/>
      <c r="F828" s="9"/>
      <c r="Q828" s="1"/>
      <c r="R828" s="1"/>
      <c r="S828" s="1"/>
      <c r="T828" s="1"/>
      <c r="U828" s="1"/>
      <c r="V828" s="1"/>
      <c r="W828" s="13"/>
      <c r="X828" s="50"/>
      <c r="Z828" s="9"/>
      <c r="AK828" s="1"/>
      <c r="AL828" s="1"/>
      <c r="AM828" s="1"/>
      <c r="AP828" s="1"/>
      <c r="AQ828" s="1"/>
      <c r="AR828" s="1"/>
      <c r="AS828" s="1"/>
      <c r="AT828" s="1"/>
    </row>
    <row r="829" spans="2:46" ht="13.8" x14ac:dyDescent="0.25">
      <c r="B829" s="83"/>
      <c r="D829" s="12"/>
      <c r="F829" s="9"/>
      <c r="Q829" s="1"/>
      <c r="R829" s="1"/>
      <c r="S829" s="1"/>
      <c r="T829" s="1"/>
      <c r="U829" s="1"/>
      <c r="V829" s="1"/>
      <c r="W829" s="13"/>
      <c r="X829" s="50"/>
      <c r="Z829" s="9"/>
      <c r="AK829" s="1"/>
      <c r="AL829" s="1"/>
      <c r="AM829" s="1"/>
      <c r="AP829" s="1"/>
      <c r="AQ829" s="1"/>
      <c r="AR829" s="1"/>
      <c r="AS829" s="1"/>
      <c r="AT829" s="1"/>
    </row>
    <row r="830" spans="2:46" ht="13.8" x14ac:dyDescent="0.25">
      <c r="B830" s="83"/>
      <c r="D830" s="12"/>
      <c r="F830" s="9"/>
      <c r="Q830" s="1"/>
      <c r="R830" s="1"/>
      <c r="S830" s="1"/>
      <c r="T830" s="1"/>
      <c r="U830" s="1"/>
      <c r="V830" s="1"/>
      <c r="W830" s="13"/>
      <c r="X830" s="50"/>
      <c r="Z830" s="9"/>
      <c r="AK830" s="1"/>
      <c r="AL830" s="1"/>
      <c r="AM830" s="1"/>
      <c r="AP830" s="1"/>
      <c r="AQ830" s="1"/>
      <c r="AR830" s="1"/>
      <c r="AS830" s="1"/>
      <c r="AT830" s="1"/>
    </row>
    <row r="831" spans="2:46" ht="13.8" x14ac:dyDescent="0.25">
      <c r="B831" s="83"/>
      <c r="D831" s="12"/>
      <c r="F831" s="9"/>
      <c r="Q831" s="1"/>
      <c r="R831" s="1"/>
      <c r="S831" s="1"/>
      <c r="T831" s="1"/>
      <c r="U831" s="1"/>
      <c r="V831" s="1"/>
      <c r="W831" s="13"/>
      <c r="X831" s="50"/>
      <c r="Z831" s="9"/>
      <c r="AK831" s="1"/>
      <c r="AL831" s="1"/>
      <c r="AM831" s="1"/>
      <c r="AP831" s="1"/>
      <c r="AQ831" s="1"/>
      <c r="AR831" s="1"/>
      <c r="AS831" s="1"/>
      <c r="AT831" s="1"/>
    </row>
    <row r="832" spans="2:46" ht="13.8" x14ac:dyDescent="0.25">
      <c r="B832" s="83"/>
      <c r="D832" s="12"/>
      <c r="F832" s="9"/>
      <c r="Q832" s="1"/>
      <c r="R832" s="1"/>
      <c r="S832" s="1"/>
      <c r="T832" s="1"/>
      <c r="U832" s="1"/>
      <c r="V832" s="1"/>
      <c r="W832" s="13"/>
      <c r="X832" s="50"/>
      <c r="Z832" s="9"/>
      <c r="AK832" s="1"/>
      <c r="AL832" s="1"/>
      <c r="AM832" s="1"/>
      <c r="AP832" s="1"/>
      <c r="AQ832" s="1"/>
      <c r="AR832" s="1"/>
      <c r="AS832" s="1"/>
      <c r="AT832" s="1"/>
    </row>
    <row r="833" spans="2:46" ht="13.8" x14ac:dyDescent="0.25">
      <c r="B833" s="83"/>
      <c r="D833" s="12"/>
      <c r="F833" s="9"/>
      <c r="Q833" s="1"/>
      <c r="R833" s="1"/>
      <c r="S833" s="1"/>
      <c r="T833" s="1"/>
      <c r="U833" s="1"/>
      <c r="V833" s="1"/>
      <c r="W833" s="13"/>
      <c r="X833" s="50"/>
      <c r="Z833" s="9"/>
      <c r="AK833" s="1"/>
      <c r="AL833" s="1"/>
      <c r="AM833" s="1"/>
      <c r="AP833" s="1"/>
      <c r="AQ833" s="1"/>
      <c r="AR833" s="1"/>
      <c r="AS833" s="1"/>
      <c r="AT833" s="1"/>
    </row>
    <row r="834" spans="2:46" ht="13.8" x14ac:dyDescent="0.25">
      <c r="B834" s="83"/>
      <c r="D834" s="12"/>
      <c r="F834" s="9"/>
      <c r="Q834" s="1"/>
      <c r="R834" s="1"/>
      <c r="S834" s="1"/>
      <c r="T834" s="1"/>
      <c r="U834" s="1"/>
      <c r="V834" s="1"/>
      <c r="W834" s="13"/>
      <c r="X834" s="50"/>
      <c r="Z834" s="9"/>
      <c r="AK834" s="1"/>
      <c r="AL834" s="1"/>
      <c r="AM834" s="1"/>
      <c r="AP834" s="1"/>
      <c r="AQ834" s="1"/>
      <c r="AR834" s="1"/>
      <c r="AS834" s="1"/>
      <c r="AT834" s="1"/>
    </row>
    <row r="835" spans="2:46" ht="13.8" x14ac:dyDescent="0.25">
      <c r="B835" s="83"/>
      <c r="D835" s="12"/>
      <c r="F835" s="9"/>
      <c r="Q835" s="1"/>
      <c r="R835" s="1"/>
      <c r="S835" s="1"/>
      <c r="T835" s="1"/>
      <c r="U835" s="1"/>
      <c r="V835" s="1"/>
      <c r="W835" s="13"/>
      <c r="X835" s="50"/>
      <c r="Z835" s="9"/>
      <c r="AK835" s="1"/>
      <c r="AL835" s="1"/>
      <c r="AM835" s="1"/>
      <c r="AP835" s="1"/>
      <c r="AQ835" s="1"/>
      <c r="AR835" s="1"/>
      <c r="AS835" s="1"/>
      <c r="AT835" s="1"/>
    </row>
    <row r="836" spans="2:46" ht="13.8" x14ac:dyDescent="0.25">
      <c r="B836" s="83"/>
      <c r="D836" s="12"/>
      <c r="F836" s="9"/>
      <c r="Q836" s="1"/>
      <c r="R836" s="1"/>
      <c r="S836" s="1"/>
      <c r="T836" s="1"/>
      <c r="U836" s="1"/>
      <c r="V836" s="1"/>
      <c r="W836" s="13"/>
      <c r="X836" s="50"/>
      <c r="Z836" s="9"/>
      <c r="AK836" s="1"/>
      <c r="AL836" s="1"/>
      <c r="AM836" s="1"/>
      <c r="AP836" s="1"/>
      <c r="AQ836" s="1"/>
      <c r="AR836" s="1"/>
      <c r="AS836" s="1"/>
      <c r="AT836" s="1"/>
    </row>
    <row r="837" spans="2:46" ht="13.8" x14ac:dyDescent="0.25">
      <c r="B837" s="83"/>
      <c r="D837" s="12"/>
      <c r="F837" s="9"/>
      <c r="Q837" s="1"/>
      <c r="R837" s="1"/>
      <c r="S837" s="1"/>
      <c r="T837" s="1"/>
      <c r="U837" s="1"/>
      <c r="V837" s="1"/>
      <c r="W837" s="13"/>
      <c r="X837" s="50"/>
      <c r="Z837" s="9"/>
      <c r="AK837" s="1"/>
      <c r="AL837" s="1"/>
      <c r="AM837" s="1"/>
      <c r="AP837" s="1"/>
      <c r="AQ837" s="1"/>
      <c r="AR837" s="1"/>
      <c r="AS837" s="1"/>
      <c r="AT837" s="1"/>
    </row>
    <row r="838" spans="2:46" ht="13.8" x14ac:dyDescent="0.25">
      <c r="B838" s="83"/>
      <c r="D838" s="12"/>
      <c r="F838" s="9"/>
      <c r="Q838" s="1"/>
      <c r="R838" s="1"/>
      <c r="S838" s="1"/>
      <c r="T838" s="1"/>
      <c r="U838" s="1"/>
      <c r="V838" s="1"/>
      <c r="W838" s="13"/>
      <c r="X838" s="50"/>
      <c r="Z838" s="9"/>
      <c r="AK838" s="1"/>
      <c r="AL838" s="1"/>
      <c r="AM838" s="1"/>
      <c r="AP838" s="1"/>
      <c r="AQ838" s="1"/>
      <c r="AR838" s="1"/>
      <c r="AS838" s="1"/>
      <c r="AT838" s="1"/>
    </row>
    <row r="839" spans="2:46" ht="13.8" x14ac:dyDescent="0.25">
      <c r="B839" s="83"/>
      <c r="D839" s="12"/>
      <c r="F839" s="9"/>
      <c r="Q839" s="1"/>
      <c r="R839" s="1"/>
      <c r="S839" s="1"/>
      <c r="T839" s="1"/>
      <c r="U839" s="1"/>
      <c r="V839" s="1"/>
      <c r="W839" s="13"/>
      <c r="X839" s="50"/>
      <c r="Z839" s="9"/>
      <c r="AK839" s="1"/>
      <c r="AL839" s="1"/>
      <c r="AM839" s="1"/>
      <c r="AP839" s="1"/>
      <c r="AQ839" s="1"/>
      <c r="AR839" s="1"/>
      <c r="AS839" s="1"/>
      <c r="AT839" s="1"/>
    </row>
    <row r="840" spans="2:46" ht="13.8" x14ac:dyDescent="0.25">
      <c r="B840" s="83"/>
      <c r="D840" s="12"/>
      <c r="F840" s="9"/>
      <c r="Q840" s="1"/>
      <c r="R840" s="1"/>
      <c r="S840" s="1"/>
      <c r="T840" s="1"/>
      <c r="U840" s="1"/>
      <c r="V840" s="1"/>
      <c r="W840" s="13"/>
      <c r="X840" s="50"/>
      <c r="Z840" s="9"/>
      <c r="AK840" s="1"/>
      <c r="AL840" s="1"/>
      <c r="AM840" s="1"/>
      <c r="AP840" s="1"/>
      <c r="AQ840" s="1"/>
      <c r="AR840" s="1"/>
      <c r="AS840" s="1"/>
      <c r="AT840" s="1"/>
    </row>
    <row r="841" spans="2:46" ht="13.8" x14ac:dyDescent="0.25">
      <c r="B841" s="83"/>
      <c r="D841" s="12"/>
      <c r="F841" s="9"/>
      <c r="Q841" s="1"/>
      <c r="R841" s="1"/>
      <c r="S841" s="1"/>
      <c r="T841" s="1"/>
      <c r="U841" s="1"/>
      <c r="V841" s="1"/>
      <c r="W841" s="13"/>
      <c r="X841" s="50"/>
      <c r="Z841" s="9"/>
      <c r="AK841" s="1"/>
      <c r="AL841" s="1"/>
      <c r="AM841" s="1"/>
      <c r="AP841" s="1"/>
      <c r="AQ841" s="1"/>
      <c r="AR841" s="1"/>
      <c r="AS841" s="1"/>
      <c r="AT841" s="1"/>
    </row>
    <row r="842" spans="2:46" ht="13.8" x14ac:dyDescent="0.25">
      <c r="B842" s="83"/>
      <c r="D842" s="12"/>
      <c r="F842" s="9"/>
      <c r="Q842" s="1"/>
      <c r="R842" s="1"/>
      <c r="S842" s="1"/>
      <c r="T842" s="1"/>
      <c r="U842" s="1"/>
      <c r="V842" s="1"/>
      <c r="W842" s="13"/>
      <c r="X842" s="50"/>
      <c r="Z842" s="9"/>
      <c r="AK842" s="1"/>
      <c r="AL842" s="1"/>
      <c r="AM842" s="1"/>
      <c r="AP842" s="1"/>
      <c r="AQ842" s="1"/>
      <c r="AR842" s="1"/>
      <c r="AS842" s="1"/>
      <c r="AT842" s="1"/>
    </row>
    <row r="843" spans="2:46" ht="13.8" x14ac:dyDescent="0.25">
      <c r="B843" s="83"/>
      <c r="D843" s="12"/>
      <c r="F843" s="9"/>
      <c r="Q843" s="1"/>
      <c r="R843" s="1"/>
      <c r="S843" s="1"/>
      <c r="T843" s="1"/>
      <c r="U843" s="1"/>
      <c r="V843" s="1"/>
      <c r="W843" s="13"/>
      <c r="X843" s="50"/>
      <c r="Z843" s="9"/>
      <c r="AK843" s="1"/>
      <c r="AL843" s="1"/>
      <c r="AM843" s="1"/>
      <c r="AP843" s="1"/>
      <c r="AQ843" s="1"/>
      <c r="AR843" s="1"/>
      <c r="AS843" s="1"/>
      <c r="AT843" s="1"/>
    </row>
    <row r="844" spans="2:46" ht="13.8" x14ac:dyDescent="0.25">
      <c r="B844" s="83"/>
      <c r="D844" s="12"/>
      <c r="F844" s="9"/>
      <c r="Q844" s="1"/>
      <c r="R844" s="1"/>
      <c r="S844" s="1"/>
      <c r="T844" s="1"/>
      <c r="U844" s="1"/>
      <c r="V844" s="1"/>
      <c r="W844" s="13"/>
      <c r="X844" s="50"/>
      <c r="Z844" s="9"/>
      <c r="AK844" s="1"/>
      <c r="AL844" s="1"/>
      <c r="AM844" s="1"/>
      <c r="AP844" s="1"/>
      <c r="AQ844" s="1"/>
      <c r="AR844" s="1"/>
      <c r="AS844" s="1"/>
      <c r="AT844" s="1"/>
    </row>
    <row r="845" spans="2:46" ht="13.8" x14ac:dyDescent="0.25">
      <c r="B845" s="83"/>
      <c r="D845" s="12"/>
      <c r="F845" s="9"/>
      <c r="Q845" s="1"/>
      <c r="R845" s="1"/>
      <c r="S845" s="1"/>
      <c r="T845" s="1"/>
      <c r="U845" s="1"/>
      <c r="V845" s="1"/>
      <c r="W845" s="13"/>
      <c r="X845" s="50"/>
      <c r="Z845" s="9"/>
      <c r="AK845" s="1"/>
      <c r="AL845" s="1"/>
      <c r="AM845" s="1"/>
      <c r="AP845" s="1"/>
      <c r="AQ845" s="1"/>
      <c r="AR845" s="1"/>
      <c r="AS845" s="1"/>
      <c r="AT845" s="1"/>
    </row>
    <row r="846" spans="2:46" ht="13.8" x14ac:dyDescent="0.25">
      <c r="B846" s="83"/>
      <c r="D846" s="12"/>
      <c r="F846" s="9"/>
      <c r="Q846" s="1"/>
      <c r="R846" s="1"/>
      <c r="S846" s="1"/>
      <c r="T846" s="1"/>
      <c r="U846" s="1"/>
      <c r="V846" s="1"/>
      <c r="W846" s="13"/>
      <c r="X846" s="50"/>
      <c r="Z846" s="9"/>
      <c r="AK846" s="1"/>
      <c r="AL846" s="1"/>
      <c r="AM846" s="1"/>
      <c r="AP846" s="1"/>
      <c r="AQ846" s="1"/>
      <c r="AR846" s="1"/>
      <c r="AS846" s="1"/>
      <c r="AT846" s="1"/>
    </row>
    <row r="847" spans="2:46" ht="13.8" x14ac:dyDescent="0.25">
      <c r="B847" s="83"/>
      <c r="D847" s="12"/>
      <c r="F847" s="9"/>
      <c r="Q847" s="1"/>
      <c r="R847" s="1"/>
      <c r="S847" s="1"/>
      <c r="T847" s="1"/>
      <c r="U847" s="1"/>
      <c r="V847" s="1"/>
      <c r="W847" s="13"/>
      <c r="X847" s="50"/>
      <c r="Z847" s="9"/>
      <c r="AK847" s="1"/>
      <c r="AL847" s="1"/>
      <c r="AM847" s="1"/>
      <c r="AP847" s="1"/>
      <c r="AQ847" s="1"/>
      <c r="AR847" s="1"/>
      <c r="AS847" s="1"/>
      <c r="AT847" s="1"/>
    </row>
    <row r="848" spans="2:46" ht="13.8" x14ac:dyDescent="0.25">
      <c r="B848" s="83"/>
      <c r="D848" s="12"/>
      <c r="F848" s="9"/>
      <c r="Q848" s="1"/>
      <c r="R848" s="1"/>
      <c r="S848" s="1"/>
      <c r="T848" s="1"/>
      <c r="U848" s="1"/>
      <c r="V848" s="1"/>
      <c r="W848" s="13"/>
      <c r="X848" s="50"/>
      <c r="Z848" s="9"/>
      <c r="AK848" s="1"/>
      <c r="AL848" s="1"/>
      <c r="AM848" s="1"/>
      <c r="AP848" s="1"/>
      <c r="AQ848" s="1"/>
      <c r="AR848" s="1"/>
      <c r="AS848" s="1"/>
      <c r="AT848" s="1"/>
    </row>
    <row r="849" spans="2:46" ht="13.8" x14ac:dyDescent="0.25">
      <c r="B849" s="83"/>
      <c r="D849" s="12"/>
      <c r="F849" s="9"/>
      <c r="Q849" s="1"/>
      <c r="R849" s="1"/>
      <c r="S849" s="1"/>
      <c r="T849" s="1"/>
      <c r="U849" s="1"/>
      <c r="V849" s="1"/>
      <c r="W849" s="13"/>
      <c r="X849" s="50"/>
      <c r="Z849" s="9"/>
      <c r="AK849" s="1"/>
      <c r="AL849" s="1"/>
      <c r="AM849" s="1"/>
      <c r="AP849" s="1"/>
      <c r="AQ849" s="1"/>
      <c r="AR849" s="1"/>
      <c r="AS849" s="1"/>
      <c r="AT849" s="1"/>
    </row>
    <row r="850" spans="2:46" ht="13.8" x14ac:dyDescent="0.25">
      <c r="B850" s="83"/>
      <c r="D850" s="12"/>
      <c r="F850" s="9"/>
      <c r="Q850" s="1"/>
      <c r="R850" s="1"/>
      <c r="S850" s="1"/>
      <c r="T850" s="1"/>
      <c r="U850" s="1"/>
      <c r="V850" s="1"/>
      <c r="W850" s="13"/>
      <c r="X850" s="50"/>
      <c r="Z850" s="9"/>
      <c r="AK850" s="1"/>
      <c r="AL850" s="1"/>
      <c r="AM850" s="1"/>
      <c r="AP850" s="1"/>
      <c r="AQ850" s="1"/>
      <c r="AR850" s="1"/>
      <c r="AS850" s="1"/>
      <c r="AT850" s="1"/>
    </row>
    <row r="851" spans="2:46" ht="13.8" x14ac:dyDescent="0.25">
      <c r="B851" s="83"/>
      <c r="D851" s="12"/>
      <c r="F851" s="9"/>
      <c r="Q851" s="1"/>
      <c r="R851" s="1"/>
      <c r="S851" s="1"/>
      <c r="T851" s="1"/>
      <c r="U851" s="1"/>
      <c r="V851" s="1"/>
      <c r="W851" s="13"/>
      <c r="X851" s="50"/>
      <c r="Z851" s="9"/>
      <c r="AK851" s="1"/>
      <c r="AL851" s="1"/>
      <c r="AM851" s="1"/>
      <c r="AP851" s="1"/>
      <c r="AQ851" s="1"/>
      <c r="AR851" s="1"/>
      <c r="AS851" s="1"/>
      <c r="AT851" s="1"/>
    </row>
    <row r="852" spans="2:46" ht="13.8" x14ac:dyDescent="0.25">
      <c r="B852" s="83"/>
      <c r="D852" s="12"/>
      <c r="F852" s="9"/>
      <c r="Q852" s="1"/>
      <c r="R852" s="1"/>
      <c r="S852" s="1"/>
      <c r="T852" s="1"/>
      <c r="U852" s="1"/>
      <c r="V852" s="1"/>
      <c r="W852" s="13"/>
      <c r="X852" s="50"/>
      <c r="Z852" s="9"/>
      <c r="AK852" s="1"/>
      <c r="AL852" s="1"/>
      <c r="AM852" s="1"/>
      <c r="AP852" s="1"/>
      <c r="AQ852" s="1"/>
      <c r="AR852" s="1"/>
      <c r="AS852" s="1"/>
      <c r="AT852" s="1"/>
    </row>
    <row r="853" spans="2:46" ht="13.8" x14ac:dyDescent="0.25">
      <c r="B853" s="83"/>
      <c r="D853" s="12"/>
      <c r="F853" s="9"/>
      <c r="Q853" s="1"/>
      <c r="R853" s="1"/>
      <c r="S853" s="1"/>
      <c r="T853" s="1"/>
      <c r="U853" s="1"/>
      <c r="V853" s="1"/>
      <c r="W853" s="13"/>
      <c r="X853" s="50"/>
      <c r="Z853" s="9"/>
      <c r="AK853" s="1"/>
      <c r="AL853" s="1"/>
      <c r="AM853" s="1"/>
      <c r="AP853" s="1"/>
      <c r="AQ853" s="1"/>
      <c r="AR853" s="1"/>
      <c r="AS853" s="1"/>
      <c r="AT853" s="1"/>
    </row>
    <row r="854" spans="2:46" ht="13.8" x14ac:dyDescent="0.25">
      <c r="B854" s="83"/>
      <c r="D854" s="12"/>
      <c r="F854" s="9"/>
      <c r="Q854" s="1"/>
      <c r="R854" s="1"/>
      <c r="S854" s="1"/>
      <c r="T854" s="1"/>
      <c r="U854" s="1"/>
      <c r="V854" s="1"/>
      <c r="W854" s="13"/>
      <c r="X854" s="50"/>
      <c r="Z854" s="9"/>
      <c r="AK854" s="1"/>
      <c r="AL854" s="1"/>
      <c r="AM854" s="1"/>
      <c r="AP854" s="1"/>
      <c r="AQ854" s="1"/>
      <c r="AR854" s="1"/>
      <c r="AS854" s="1"/>
      <c r="AT854" s="1"/>
    </row>
    <row r="855" spans="2:46" ht="13.8" x14ac:dyDescent="0.25">
      <c r="B855" s="83"/>
      <c r="D855" s="12"/>
      <c r="F855" s="9"/>
      <c r="Q855" s="1"/>
      <c r="R855" s="1"/>
      <c r="S855" s="1"/>
      <c r="T855" s="1"/>
      <c r="U855" s="1"/>
      <c r="V855" s="1"/>
      <c r="W855" s="13"/>
      <c r="X855" s="50"/>
      <c r="Z855" s="9"/>
      <c r="AK855" s="1"/>
      <c r="AL855" s="1"/>
      <c r="AM855" s="1"/>
      <c r="AP855" s="1"/>
      <c r="AQ855" s="1"/>
      <c r="AR855" s="1"/>
      <c r="AS855" s="1"/>
      <c r="AT855" s="1"/>
    </row>
    <row r="856" spans="2:46" ht="13.8" x14ac:dyDescent="0.25">
      <c r="B856" s="83"/>
      <c r="D856" s="12"/>
      <c r="F856" s="9"/>
      <c r="Q856" s="1"/>
      <c r="R856" s="1"/>
      <c r="S856" s="1"/>
      <c r="T856" s="1"/>
      <c r="U856" s="1"/>
      <c r="V856" s="1"/>
      <c r="W856" s="13"/>
      <c r="X856" s="50"/>
      <c r="Z856" s="9"/>
      <c r="AK856" s="1"/>
      <c r="AL856" s="1"/>
      <c r="AM856" s="1"/>
      <c r="AP856" s="1"/>
      <c r="AQ856" s="1"/>
      <c r="AR856" s="1"/>
      <c r="AS856" s="1"/>
      <c r="AT856" s="1"/>
    </row>
    <row r="857" spans="2:46" ht="13.8" x14ac:dyDescent="0.25">
      <c r="B857" s="83"/>
      <c r="D857" s="12"/>
      <c r="F857" s="9"/>
      <c r="Q857" s="1"/>
      <c r="R857" s="1"/>
      <c r="S857" s="1"/>
      <c r="T857" s="1"/>
      <c r="U857" s="1"/>
      <c r="V857" s="1"/>
      <c r="W857" s="13"/>
      <c r="X857" s="50"/>
      <c r="Z857" s="9"/>
      <c r="AK857" s="1"/>
      <c r="AL857" s="1"/>
      <c r="AM857" s="1"/>
      <c r="AP857" s="1"/>
      <c r="AQ857" s="1"/>
      <c r="AR857" s="1"/>
      <c r="AS857" s="1"/>
      <c r="AT857" s="1"/>
    </row>
    <row r="858" spans="2:46" ht="13.8" x14ac:dyDescent="0.25">
      <c r="B858" s="83"/>
      <c r="D858" s="12"/>
      <c r="F858" s="9"/>
      <c r="Q858" s="1"/>
      <c r="R858" s="1"/>
      <c r="S858" s="1"/>
      <c r="T858" s="1"/>
      <c r="U858" s="1"/>
      <c r="V858" s="1"/>
      <c r="W858" s="13"/>
      <c r="X858" s="50"/>
      <c r="Z858" s="9"/>
      <c r="AK858" s="1"/>
      <c r="AL858" s="1"/>
      <c r="AM858" s="1"/>
      <c r="AP858" s="1"/>
      <c r="AQ858" s="1"/>
      <c r="AR858" s="1"/>
      <c r="AS858" s="1"/>
      <c r="AT858" s="1"/>
    </row>
    <row r="859" spans="2:46" ht="13.8" x14ac:dyDescent="0.25">
      <c r="B859" s="83"/>
      <c r="D859" s="12"/>
      <c r="F859" s="9"/>
      <c r="Q859" s="1"/>
      <c r="R859" s="1"/>
      <c r="S859" s="1"/>
      <c r="T859" s="1"/>
      <c r="U859" s="1"/>
      <c r="V859" s="1"/>
      <c r="W859" s="13"/>
      <c r="X859" s="50"/>
      <c r="Z859" s="9"/>
      <c r="AK859" s="1"/>
      <c r="AL859" s="1"/>
      <c r="AM859" s="1"/>
      <c r="AP859" s="1"/>
      <c r="AQ859" s="1"/>
      <c r="AR859" s="1"/>
      <c r="AS859" s="1"/>
      <c r="AT859" s="1"/>
    </row>
    <row r="860" spans="2:46" ht="13.8" x14ac:dyDescent="0.25">
      <c r="B860" s="83"/>
      <c r="D860" s="12"/>
      <c r="F860" s="9"/>
      <c r="Q860" s="1"/>
      <c r="R860" s="1"/>
      <c r="S860" s="1"/>
      <c r="T860" s="1"/>
      <c r="U860" s="1"/>
      <c r="V860" s="1"/>
      <c r="W860" s="13"/>
      <c r="X860" s="50"/>
      <c r="Z860" s="9"/>
      <c r="AK860" s="1"/>
      <c r="AL860" s="1"/>
      <c r="AM860" s="1"/>
      <c r="AP860" s="1"/>
      <c r="AQ860" s="1"/>
      <c r="AR860" s="1"/>
      <c r="AS860" s="1"/>
      <c r="AT860" s="1"/>
    </row>
    <row r="861" spans="2:46" ht="13.8" x14ac:dyDescent="0.25">
      <c r="B861" s="83"/>
      <c r="D861" s="12"/>
      <c r="F861" s="9"/>
      <c r="Q861" s="1"/>
      <c r="R861" s="1"/>
      <c r="S861" s="1"/>
      <c r="T861" s="1"/>
      <c r="U861" s="1"/>
      <c r="V861" s="1"/>
      <c r="W861" s="13"/>
      <c r="X861" s="50"/>
      <c r="Z861" s="9"/>
      <c r="AK861" s="1"/>
      <c r="AL861" s="1"/>
      <c r="AM861" s="1"/>
      <c r="AP861" s="1"/>
      <c r="AQ861" s="1"/>
      <c r="AR861" s="1"/>
      <c r="AS861" s="1"/>
      <c r="AT861" s="1"/>
    </row>
    <row r="862" spans="2:46" ht="13.8" x14ac:dyDescent="0.25">
      <c r="B862" s="83"/>
      <c r="D862" s="12"/>
      <c r="F862" s="9"/>
      <c r="Q862" s="1"/>
      <c r="R862" s="1"/>
      <c r="S862" s="1"/>
      <c r="T862" s="1"/>
      <c r="U862" s="1"/>
      <c r="V862" s="1"/>
      <c r="W862" s="13"/>
      <c r="X862" s="50"/>
      <c r="Z862" s="9"/>
      <c r="AK862" s="1"/>
      <c r="AL862" s="1"/>
      <c r="AM862" s="1"/>
      <c r="AP862" s="1"/>
      <c r="AQ862" s="1"/>
      <c r="AR862" s="1"/>
      <c r="AS862" s="1"/>
      <c r="AT862" s="1"/>
    </row>
    <row r="863" spans="2:46" ht="13.8" x14ac:dyDescent="0.25">
      <c r="B863" s="83"/>
      <c r="D863" s="12"/>
      <c r="F863" s="9"/>
      <c r="Q863" s="1"/>
      <c r="R863" s="1"/>
      <c r="S863" s="1"/>
      <c r="T863" s="1"/>
      <c r="U863" s="1"/>
      <c r="V863" s="1"/>
      <c r="W863" s="13"/>
      <c r="X863" s="50"/>
      <c r="Z863" s="9"/>
      <c r="AK863" s="1"/>
      <c r="AL863" s="1"/>
      <c r="AM863" s="1"/>
      <c r="AP863" s="1"/>
      <c r="AQ863" s="1"/>
      <c r="AR863" s="1"/>
      <c r="AS863" s="1"/>
      <c r="AT863" s="1"/>
    </row>
    <row r="864" spans="2:46" ht="13.8" x14ac:dyDescent="0.25">
      <c r="B864" s="83"/>
      <c r="D864" s="12"/>
      <c r="F864" s="9"/>
      <c r="Q864" s="1"/>
      <c r="R864" s="1"/>
      <c r="S864" s="1"/>
      <c r="T864" s="1"/>
      <c r="U864" s="1"/>
      <c r="V864" s="1"/>
      <c r="W864" s="13"/>
      <c r="X864" s="50"/>
      <c r="Z864" s="9"/>
      <c r="AK864" s="1"/>
      <c r="AL864" s="1"/>
      <c r="AM864" s="1"/>
      <c r="AP864" s="1"/>
      <c r="AQ864" s="1"/>
      <c r="AR864" s="1"/>
      <c r="AS864" s="1"/>
      <c r="AT864" s="1"/>
    </row>
    <row r="865" spans="2:46" ht="13.8" x14ac:dyDescent="0.25">
      <c r="B865" s="83"/>
      <c r="D865" s="12"/>
      <c r="F865" s="9"/>
      <c r="Q865" s="1"/>
      <c r="R865" s="1"/>
      <c r="S865" s="1"/>
      <c r="T865" s="1"/>
      <c r="U865" s="1"/>
      <c r="V865" s="1"/>
      <c r="W865" s="13"/>
      <c r="X865" s="50"/>
      <c r="Z865" s="9"/>
      <c r="AK865" s="1"/>
      <c r="AL865" s="1"/>
      <c r="AM865" s="1"/>
      <c r="AP865" s="1"/>
      <c r="AQ865" s="1"/>
      <c r="AR865" s="1"/>
      <c r="AS865" s="1"/>
      <c r="AT865" s="1"/>
    </row>
    <row r="866" spans="2:46" ht="13.8" x14ac:dyDescent="0.25">
      <c r="B866" s="83"/>
      <c r="D866" s="12"/>
      <c r="F866" s="9"/>
      <c r="Q866" s="1"/>
      <c r="R866" s="1"/>
      <c r="S866" s="1"/>
      <c r="T866" s="1"/>
      <c r="U866" s="1"/>
      <c r="V866" s="1"/>
      <c r="W866" s="13"/>
      <c r="X866" s="50"/>
      <c r="Z866" s="9"/>
      <c r="AK866" s="1"/>
      <c r="AL866" s="1"/>
      <c r="AM866" s="1"/>
      <c r="AP866" s="1"/>
      <c r="AQ866" s="1"/>
      <c r="AR866" s="1"/>
      <c r="AS866" s="1"/>
      <c r="AT866" s="1"/>
    </row>
    <row r="867" spans="2:46" ht="13.8" x14ac:dyDescent="0.25">
      <c r="B867" s="83"/>
      <c r="D867" s="12"/>
      <c r="F867" s="9"/>
      <c r="Q867" s="1"/>
      <c r="R867" s="1"/>
      <c r="S867" s="1"/>
      <c r="T867" s="1"/>
      <c r="U867" s="1"/>
      <c r="V867" s="1"/>
      <c r="W867" s="13"/>
      <c r="X867" s="50"/>
      <c r="Z867" s="9"/>
      <c r="AK867" s="1"/>
      <c r="AL867" s="1"/>
      <c r="AM867" s="1"/>
      <c r="AP867" s="1"/>
      <c r="AQ867" s="1"/>
      <c r="AR867" s="1"/>
      <c r="AS867" s="1"/>
      <c r="AT867" s="1"/>
    </row>
    <row r="868" spans="2:46" ht="13.8" x14ac:dyDescent="0.25">
      <c r="B868" s="83"/>
      <c r="D868" s="12"/>
      <c r="F868" s="9"/>
      <c r="Q868" s="1"/>
      <c r="R868" s="1"/>
      <c r="S868" s="1"/>
      <c r="T868" s="1"/>
      <c r="U868" s="1"/>
      <c r="V868" s="1"/>
      <c r="W868" s="13"/>
      <c r="X868" s="50"/>
      <c r="Z868" s="9"/>
      <c r="AK868" s="1"/>
      <c r="AL868" s="1"/>
      <c r="AM868" s="1"/>
      <c r="AP868" s="1"/>
      <c r="AQ868" s="1"/>
      <c r="AR868" s="1"/>
      <c r="AS868" s="1"/>
      <c r="AT868" s="1"/>
    </row>
    <row r="869" spans="2:46" ht="13.8" x14ac:dyDescent="0.25">
      <c r="B869" s="83"/>
      <c r="D869" s="12"/>
      <c r="F869" s="9"/>
      <c r="Q869" s="1"/>
      <c r="R869" s="1"/>
      <c r="S869" s="1"/>
      <c r="T869" s="1"/>
      <c r="U869" s="1"/>
      <c r="V869" s="1"/>
      <c r="W869" s="13"/>
      <c r="X869" s="50"/>
      <c r="Z869" s="9"/>
      <c r="AK869" s="1"/>
      <c r="AL869" s="1"/>
      <c r="AM869" s="1"/>
      <c r="AP869" s="1"/>
      <c r="AQ869" s="1"/>
      <c r="AR869" s="1"/>
      <c r="AS869" s="1"/>
      <c r="AT869" s="1"/>
    </row>
    <row r="870" spans="2:46" ht="13.8" x14ac:dyDescent="0.25">
      <c r="B870" s="83"/>
      <c r="D870" s="12"/>
      <c r="F870" s="9"/>
      <c r="Q870" s="1"/>
      <c r="R870" s="1"/>
      <c r="S870" s="1"/>
      <c r="T870" s="1"/>
      <c r="U870" s="1"/>
      <c r="V870" s="1"/>
      <c r="W870" s="13"/>
      <c r="X870" s="50"/>
      <c r="Z870" s="9"/>
      <c r="AK870" s="1"/>
      <c r="AL870" s="1"/>
      <c r="AM870" s="1"/>
      <c r="AP870" s="1"/>
      <c r="AQ870" s="1"/>
      <c r="AR870" s="1"/>
      <c r="AS870" s="1"/>
      <c r="AT870" s="1"/>
    </row>
    <row r="871" spans="2:46" ht="13.8" x14ac:dyDescent="0.25">
      <c r="B871" s="83"/>
      <c r="D871" s="12"/>
      <c r="F871" s="9"/>
      <c r="Q871" s="1"/>
      <c r="R871" s="1"/>
      <c r="S871" s="1"/>
      <c r="T871" s="1"/>
      <c r="U871" s="1"/>
      <c r="V871" s="1"/>
      <c r="W871" s="13"/>
      <c r="X871" s="50"/>
      <c r="Z871" s="9"/>
      <c r="AK871" s="1"/>
      <c r="AL871" s="1"/>
      <c r="AM871" s="1"/>
      <c r="AP871" s="1"/>
      <c r="AQ871" s="1"/>
      <c r="AR871" s="1"/>
      <c r="AS871" s="1"/>
      <c r="AT871" s="1"/>
    </row>
    <row r="872" spans="2:46" ht="13.8" x14ac:dyDescent="0.25">
      <c r="B872" s="83"/>
      <c r="D872" s="12"/>
      <c r="F872" s="9"/>
      <c r="Q872" s="1"/>
      <c r="R872" s="1"/>
      <c r="S872" s="1"/>
      <c r="T872" s="1"/>
      <c r="U872" s="1"/>
      <c r="V872" s="1"/>
      <c r="W872" s="13"/>
      <c r="X872" s="50"/>
      <c r="Z872" s="9"/>
      <c r="AK872" s="1"/>
      <c r="AL872" s="1"/>
      <c r="AM872" s="1"/>
      <c r="AP872" s="1"/>
      <c r="AQ872" s="1"/>
      <c r="AR872" s="1"/>
      <c r="AS872" s="1"/>
      <c r="AT872" s="1"/>
    </row>
    <row r="873" spans="2:46" ht="13.8" x14ac:dyDescent="0.25">
      <c r="B873" s="83"/>
      <c r="D873" s="12"/>
      <c r="F873" s="9"/>
      <c r="Q873" s="1"/>
      <c r="R873" s="1"/>
      <c r="S873" s="1"/>
      <c r="T873" s="1"/>
      <c r="U873" s="1"/>
      <c r="V873" s="1"/>
      <c r="W873" s="13"/>
      <c r="X873" s="50"/>
      <c r="Z873" s="9"/>
      <c r="AK873" s="1"/>
      <c r="AL873" s="1"/>
      <c r="AM873" s="1"/>
      <c r="AP873" s="1"/>
      <c r="AQ873" s="1"/>
      <c r="AR873" s="1"/>
      <c r="AS873" s="1"/>
      <c r="AT873" s="1"/>
    </row>
    <row r="874" spans="2:46" ht="13.8" x14ac:dyDescent="0.25">
      <c r="B874" s="83"/>
      <c r="D874" s="12"/>
      <c r="F874" s="9"/>
      <c r="Q874" s="1"/>
      <c r="R874" s="1"/>
      <c r="S874" s="1"/>
      <c r="T874" s="1"/>
      <c r="U874" s="1"/>
      <c r="V874" s="1"/>
      <c r="W874" s="13"/>
      <c r="X874" s="50"/>
      <c r="Z874" s="9"/>
      <c r="AK874" s="1"/>
      <c r="AL874" s="1"/>
      <c r="AM874" s="1"/>
      <c r="AP874" s="1"/>
      <c r="AQ874" s="1"/>
      <c r="AR874" s="1"/>
      <c r="AS874" s="1"/>
      <c r="AT874" s="1"/>
    </row>
    <row r="875" spans="2:46" ht="13.8" x14ac:dyDescent="0.25">
      <c r="B875" s="83"/>
      <c r="D875" s="12"/>
      <c r="F875" s="9"/>
      <c r="Q875" s="1"/>
      <c r="R875" s="1"/>
      <c r="S875" s="1"/>
      <c r="T875" s="1"/>
      <c r="U875" s="1"/>
      <c r="V875" s="1"/>
      <c r="W875" s="13"/>
      <c r="X875" s="50"/>
      <c r="Z875" s="9"/>
      <c r="AK875" s="1"/>
      <c r="AL875" s="1"/>
      <c r="AM875" s="1"/>
      <c r="AP875" s="1"/>
      <c r="AQ875" s="1"/>
      <c r="AR875" s="1"/>
      <c r="AS875" s="1"/>
      <c r="AT875" s="1"/>
    </row>
    <row r="876" spans="2:46" ht="13.8" x14ac:dyDescent="0.25">
      <c r="B876" s="83"/>
      <c r="D876" s="12"/>
      <c r="F876" s="9"/>
      <c r="Q876" s="1"/>
      <c r="R876" s="1"/>
      <c r="S876" s="1"/>
      <c r="T876" s="1"/>
      <c r="U876" s="1"/>
      <c r="V876" s="1"/>
      <c r="W876" s="13"/>
      <c r="X876" s="50"/>
      <c r="Z876" s="9"/>
      <c r="AK876" s="1"/>
      <c r="AL876" s="1"/>
      <c r="AM876" s="1"/>
      <c r="AP876" s="1"/>
      <c r="AQ876" s="1"/>
      <c r="AR876" s="1"/>
      <c r="AS876" s="1"/>
      <c r="AT876" s="1"/>
    </row>
    <row r="877" spans="2:46" ht="13.8" x14ac:dyDescent="0.25">
      <c r="B877" s="83"/>
      <c r="D877" s="12"/>
      <c r="F877" s="9"/>
      <c r="Q877" s="1"/>
      <c r="R877" s="1"/>
      <c r="S877" s="1"/>
      <c r="T877" s="1"/>
      <c r="U877" s="1"/>
      <c r="V877" s="1"/>
      <c r="W877" s="13"/>
      <c r="X877" s="50"/>
      <c r="Z877" s="9"/>
      <c r="AK877" s="1"/>
      <c r="AL877" s="1"/>
      <c r="AM877" s="1"/>
      <c r="AP877" s="1"/>
      <c r="AQ877" s="1"/>
      <c r="AR877" s="1"/>
      <c r="AS877" s="1"/>
      <c r="AT877" s="1"/>
    </row>
    <row r="878" spans="2:46" ht="13.8" x14ac:dyDescent="0.25">
      <c r="B878" s="83"/>
      <c r="D878" s="12"/>
      <c r="F878" s="9"/>
      <c r="Q878" s="1"/>
      <c r="R878" s="1"/>
      <c r="S878" s="1"/>
      <c r="T878" s="1"/>
      <c r="U878" s="1"/>
      <c r="V878" s="1"/>
      <c r="W878" s="13"/>
      <c r="X878" s="50"/>
      <c r="Z878" s="9"/>
      <c r="AK878" s="1"/>
      <c r="AL878" s="1"/>
      <c r="AM878" s="1"/>
      <c r="AP878" s="1"/>
      <c r="AQ878" s="1"/>
      <c r="AR878" s="1"/>
      <c r="AS878" s="1"/>
      <c r="AT878" s="1"/>
    </row>
    <row r="879" spans="2:46" ht="13.8" x14ac:dyDescent="0.25">
      <c r="B879" s="83"/>
      <c r="D879" s="12"/>
      <c r="F879" s="9"/>
      <c r="Q879" s="1"/>
      <c r="R879" s="1"/>
      <c r="S879" s="1"/>
      <c r="T879" s="1"/>
      <c r="U879" s="1"/>
      <c r="V879" s="1"/>
      <c r="W879" s="13"/>
      <c r="X879" s="50"/>
      <c r="Z879" s="9"/>
      <c r="AK879" s="1"/>
      <c r="AL879" s="1"/>
      <c r="AM879" s="1"/>
      <c r="AP879" s="1"/>
      <c r="AQ879" s="1"/>
      <c r="AR879" s="1"/>
      <c r="AS879" s="1"/>
      <c r="AT879" s="1"/>
    </row>
    <row r="880" spans="2:46" ht="13.8" x14ac:dyDescent="0.25">
      <c r="B880" s="83"/>
      <c r="D880" s="12"/>
      <c r="F880" s="9"/>
      <c r="Q880" s="1"/>
      <c r="R880" s="1"/>
      <c r="S880" s="1"/>
      <c r="T880" s="1"/>
      <c r="U880" s="1"/>
      <c r="V880" s="1"/>
      <c r="W880" s="13"/>
      <c r="X880" s="50"/>
      <c r="Z880" s="9"/>
      <c r="AK880" s="1"/>
      <c r="AL880" s="1"/>
      <c r="AM880" s="1"/>
      <c r="AP880" s="1"/>
      <c r="AQ880" s="1"/>
      <c r="AR880" s="1"/>
      <c r="AS880" s="1"/>
      <c r="AT880" s="1"/>
    </row>
    <row r="881" spans="2:46" ht="13.8" x14ac:dyDescent="0.25">
      <c r="B881" s="83"/>
      <c r="D881" s="12"/>
      <c r="F881" s="9"/>
      <c r="Q881" s="1"/>
      <c r="R881" s="1"/>
      <c r="S881" s="1"/>
      <c r="T881" s="1"/>
      <c r="U881" s="1"/>
      <c r="V881" s="1"/>
      <c r="W881" s="13"/>
      <c r="X881" s="50"/>
      <c r="Z881" s="9"/>
      <c r="AK881" s="1"/>
      <c r="AL881" s="1"/>
      <c r="AM881" s="1"/>
      <c r="AP881" s="1"/>
      <c r="AQ881" s="1"/>
      <c r="AR881" s="1"/>
      <c r="AS881" s="1"/>
      <c r="AT881" s="1"/>
    </row>
    <row r="882" spans="2:46" ht="13.8" x14ac:dyDescent="0.25">
      <c r="B882" s="83"/>
      <c r="D882" s="12"/>
      <c r="F882" s="9"/>
      <c r="Q882" s="1"/>
      <c r="R882" s="1"/>
      <c r="S882" s="1"/>
      <c r="T882" s="1"/>
      <c r="U882" s="1"/>
      <c r="V882" s="1"/>
      <c r="W882" s="13"/>
      <c r="X882" s="50"/>
      <c r="Z882" s="9"/>
      <c r="AK882" s="1"/>
      <c r="AL882" s="1"/>
      <c r="AM882" s="1"/>
      <c r="AP882" s="1"/>
      <c r="AQ882" s="1"/>
      <c r="AR882" s="1"/>
      <c r="AS882" s="1"/>
      <c r="AT882" s="1"/>
    </row>
    <row r="883" spans="2:46" ht="13.8" x14ac:dyDescent="0.25">
      <c r="B883" s="83"/>
      <c r="D883" s="12"/>
      <c r="F883" s="9"/>
      <c r="Q883" s="1"/>
      <c r="R883" s="1"/>
      <c r="S883" s="1"/>
      <c r="T883" s="1"/>
      <c r="U883" s="1"/>
      <c r="V883" s="1"/>
      <c r="W883" s="13"/>
      <c r="X883" s="50"/>
      <c r="Z883" s="9"/>
      <c r="AK883" s="1"/>
      <c r="AL883" s="1"/>
      <c r="AM883" s="1"/>
      <c r="AP883" s="1"/>
      <c r="AQ883" s="1"/>
      <c r="AR883" s="1"/>
      <c r="AS883" s="1"/>
      <c r="AT883" s="1"/>
    </row>
    <row r="884" spans="2:46" ht="13.8" x14ac:dyDescent="0.25">
      <c r="B884" s="83"/>
      <c r="D884" s="12"/>
      <c r="F884" s="9"/>
      <c r="Q884" s="1"/>
      <c r="R884" s="1"/>
      <c r="S884" s="1"/>
      <c r="T884" s="1"/>
      <c r="U884" s="1"/>
      <c r="V884" s="1"/>
      <c r="W884" s="13"/>
      <c r="X884" s="50"/>
      <c r="Z884" s="9"/>
      <c r="AK884" s="1"/>
      <c r="AL884" s="1"/>
      <c r="AM884" s="1"/>
      <c r="AP884" s="1"/>
      <c r="AQ884" s="1"/>
      <c r="AR884" s="1"/>
      <c r="AS884" s="1"/>
      <c r="AT884" s="1"/>
    </row>
    <row r="885" spans="2:46" ht="13.8" x14ac:dyDescent="0.25">
      <c r="B885" s="83"/>
      <c r="D885" s="12"/>
      <c r="F885" s="9"/>
      <c r="Q885" s="1"/>
      <c r="R885" s="1"/>
      <c r="S885" s="1"/>
      <c r="T885" s="1"/>
      <c r="U885" s="1"/>
      <c r="V885" s="1"/>
      <c r="W885" s="13"/>
      <c r="X885" s="50"/>
      <c r="Z885" s="9"/>
      <c r="AK885" s="1"/>
      <c r="AL885" s="1"/>
      <c r="AM885" s="1"/>
      <c r="AP885" s="1"/>
      <c r="AQ885" s="1"/>
      <c r="AR885" s="1"/>
      <c r="AS885" s="1"/>
      <c r="AT885" s="1"/>
    </row>
    <row r="886" spans="2:46" ht="13.8" x14ac:dyDescent="0.25">
      <c r="B886" s="83"/>
      <c r="D886" s="12"/>
      <c r="F886" s="9"/>
      <c r="Q886" s="1"/>
      <c r="R886" s="1"/>
      <c r="S886" s="1"/>
      <c r="T886" s="1"/>
      <c r="U886" s="1"/>
      <c r="V886" s="1"/>
      <c r="W886" s="13"/>
      <c r="X886" s="50"/>
      <c r="Z886" s="9"/>
      <c r="AK886" s="1"/>
      <c r="AL886" s="1"/>
      <c r="AM886" s="1"/>
      <c r="AP886" s="1"/>
      <c r="AQ886" s="1"/>
      <c r="AR886" s="1"/>
      <c r="AS886" s="1"/>
      <c r="AT886" s="1"/>
    </row>
    <row r="887" spans="2:46" ht="13.8" x14ac:dyDescent="0.25">
      <c r="B887" s="83"/>
      <c r="D887" s="12"/>
      <c r="F887" s="9"/>
      <c r="Q887" s="1"/>
      <c r="R887" s="1"/>
      <c r="S887" s="1"/>
      <c r="T887" s="1"/>
      <c r="U887" s="1"/>
      <c r="V887" s="1"/>
      <c r="W887" s="13"/>
      <c r="X887" s="50"/>
      <c r="Z887" s="9"/>
      <c r="AK887" s="1"/>
      <c r="AL887" s="1"/>
      <c r="AM887" s="1"/>
      <c r="AP887" s="1"/>
      <c r="AQ887" s="1"/>
      <c r="AR887" s="1"/>
      <c r="AS887" s="1"/>
      <c r="AT887" s="1"/>
    </row>
    <row r="888" spans="2:46" ht="13.8" x14ac:dyDescent="0.25">
      <c r="B888" s="83"/>
      <c r="D888" s="12"/>
      <c r="F888" s="9"/>
      <c r="Q888" s="1"/>
      <c r="R888" s="1"/>
      <c r="S888" s="1"/>
      <c r="T888" s="1"/>
      <c r="U888" s="1"/>
      <c r="V888" s="1"/>
      <c r="W888" s="13"/>
      <c r="X888" s="50"/>
      <c r="Z888" s="9"/>
      <c r="AK888" s="1"/>
      <c r="AL888" s="1"/>
      <c r="AM888" s="1"/>
      <c r="AP888" s="1"/>
      <c r="AQ888" s="1"/>
      <c r="AR888" s="1"/>
      <c r="AS888" s="1"/>
      <c r="AT888" s="1"/>
    </row>
    <row r="889" spans="2:46" ht="13.8" x14ac:dyDescent="0.25">
      <c r="B889" s="83"/>
      <c r="D889" s="12"/>
      <c r="F889" s="9"/>
      <c r="Q889" s="1"/>
      <c r="R889" s="1"/>
      <c r="S889" s="1"/>
      <c r="T889" s="1"/>
      <c r="U889" s="1"/>
      <c r="V889" s="1"/>
      <c r="W889" s="13"/>
      <c r="X889" s="50"/>
      <c r="Z889" s="9"/>
      <c r="AK889" s="1"/>
      <c r="AL889" s="1"/>
      <c r="AM889" s="1"/>
      <c r="AP889" s="1"/>
      <c r="AQ889" s="1"/>
      <c r="AR889" s="1"/>
      <c r="AS889" s="1"/>
      <c r="AT889" s="1"/>
    </row>
    <row r="890" spans="2:46" ht="13.8" x14ac:dyDescent="0.25">
      <c r="B890" s="83"/>
      <c r="D890" s="12"/>
      <c r="F890" s="9"/>
      <c r="Q890" s="1"/>
      <c r="R890" s="1"/>
      <c r="S890" s="1"/>
      <c r="T890" s="1"/>
      <c r="U890" s="1"/>
      <c r="V890" s="1"/>
      <c r="W890" s="13"/>
      <c r="X890" s="50"/>
      <c r="Z890" s="9"/>
      <c r="AK890" s="1"/>
      <c r="AL890" s="1"/>
      <c r="AM890" s="1"/>
      <c r="AP890" s="1"/>
      <c r="AQ890" s="1"/>
      <c r="AR890" s="1"/>
      <c r="AS890" s="1"/>
      <c r="AT890" s="1"/>
    </row>
    <row r="891" spans="2:46" ht="13.8" x14ac:dyDescent="0.25">
      <c r="B891" s="83"/>
      <c r="D891" s="12"/>
      <c r="F891" s="9"/>
      <c r="Q891" s="1"/>
      <c r="R891" s="1"/>
      <c r="S891" s="1"/>
      <c r="T891" s="1"/>
      <c r="U891" s="1"/>
      <c r="V891" s="1"/>
      <c r="W891" s="13"/>
      <c r="X891" s="50"/>
      <c r="Z891" s="9"/>
      <c r="AK891" s="1"/>
      <c r="AL891" s="1"/>
      <c r="AM891" s="1"/>
      <c r="AP891" s="1"/>
      <c r="AQ891" s="1"/>
      <c r="AR891" s="1"/>
      <c r="AS891" s="1"/>
      <c r="AT891" s="1"/>
    </row>
    <row r="892" spans="2:46" ht="13.8" x14ac:dyDescent="0.25">
      <c r="B892" s="83"/>
      <c r="D892" s="12"/>
      <c r="F892" s="9"/>
      <c r="Q892" s="1"/>
      <c r="R892" s="1"/>
      <c r="S892" s="1"/>
      <c r="T892" s="1"/>
      <c r="U892" s="1"/>
      <c r="V892" s="1"/>
      <c r="W892" s="13"/>
      <c r="X892" s="50"/>
      <c r="Z892" s="9"/>
      <c r="AK892" s="1"/>
      <c r="AL892" s="1"/>
      <c r="AM892" s="1"/>
      <c r="AP892" s="1"/>
      <c r="AQ892" s="1"/>
      <c r="AR892" s="1"/>
      <c r="AS892" s="1"/>
      <c r="AT892" s="1"/>
    </row>
    <row r="893" spans="2:46" ht="13.8" x14ac:dyDescent="0.25">
      <c r="B893" s="83"/>
      <c r="D893" s="12"/>
      <c r="F893" s="9"/>
      <c r="Q893" s="1"/>
      <c r="R893" s="1"/>
      <c r="S893" s="1"/>
      <c r="T893" s="1"/>
      <c r="U893" s="1"/>
      <c r="V893" s="1"/>
      <c r="W893" s="13"/>
      <c r="X893" s="50"/>
      <c r="Z893" s="9"/>
      <c r="AK893" s="1"/>
      <c r="AL893" s="1"/>
      <c r="AM893" s="1"/>
      <c r="AP893" s="1"/>
      <c r="AQ893" s="1"/>
      <c r="AR893" s="1"/>
      <c r="AS893" s="1"/>
      <c r="AT893" s="1"/>
    </row>
    <row r="894" spans="2:46" ht="13.8" x14ac:dyDescent="0.25">
      <c r="B894" s="83"/>
      <c r="D894" s="12"/>
      <c r="F894" s="9"/>
      <c r="Q894" s="1"/>
      <c r="R894" s="1"/>
      <c r="S894" s="1"/>
      <c r="T894" s="1"/>
      <c r="U894" s="1"/>
      <c r="V894" s="1"/>
      <c r="W894" s="13"/>
      <c r="X894" s="50"/>
      <c r="Z894" s="9"/>
      <c r="AK894" s="1"/>
      <c r="AL894" s="1"/>
      <c r="AM894" s="1"/>
      <c r="AP894" s="1"/>
      <c r="AQ894" s="1"/>
      <c r="AR894" s="1"/>
      <c r="AS894" s="1"/>
      <c r="AT894" s="1"/>
    </row>
    <row r="895" spans="2:46" ht="13.8" x14ac:dyDescent="0.25">
      <c r="B895" s="83"/>
      <c r="D895" s="12"/>
      <c r="F895" s="9"/>
      <c r="Q895" s="1"/>
      <c r="R895" s="1"/>
      <c r="S895" s="1"/>
      <c r="T895" s="1"/>
      <c r="U895" s="1"/>
      <c r="V895" s="1"/>
      <c r="W895" s="13"/>
      <c r="X895" s="50"/>
      <c r="Z895" s="9"/>
      <c r="AK895" s="1"/>
      <c r="AL895" s="1"/>
      <c r="AM895" s="1"/>
      <c r="AP895" s="1"/>
      <c r="AQ895" s="1"/>
      <c r="AR895" s="1"/>
      <c r="AS895" s="1"/>
      <c r="AT895" s="1"/>
    </row>
    <row r="896" spans="2:46" ht="13.8" x14ac:dyDescent="0.25">
      <c r="B896" s="83"/>
      <c r="D896" s="12"/>
      <c r="F896" s="9"/>
      <c r="Q896" s="1"/>
      <c r="R896" s="1"/>
      <c r="S896" s="1"/>
      <c r="T896" s="1"/>
      <c r="U896" s="1"/>
      <c r="V896" s="1"/>
      <c r="W896" s="13"/>
      <c r="X896" s="50"/>
      <c r="Z896" s="9"/>
      <c r="AK896" s="1"/>
      <c r="AL896" s="1"/>
      <c r="AM896" s="1"/>
      <c r="AP896" s="1"/>
      <c r="AQ896" s="1"/>
      <c r="AR896" s="1"/>
      <c r="AS896" s="1"/>
      <c r="AT896" s="1"/>
    </row>
    <row r="897" spans="2:46" ht="13.8" x14ac:dyDescent="0.25">
      <c r="B897" s="83"/>
      <c r="D897" s="12"/>
      <c r="F897" s="9"/>
      <c r="Q897" s="1"/>
      <c r="R897" s="1"/>
      <c r="S897" s="1"/>
      <c r="T897" s="1"/>
      <c r="U897" s="1"/>
      <c r="V897" s="1"/>
      <c r="W897" s="13"/>
      <c r="X897" s="50"/>
      <c r="Z897" s="9"/>
      <c r="AK897" s="1"/>
      <c r="AL897" s="1"/>
      <c r="AM897" s="1"/>
      <c r="AP897" s="1"/>
      <c r="AQ897" s="1"/>
      <c r="AR897" s="1"/>
      <c r="AS897" s="1"/>
      <c r="AT897" s="1"/>
    </row>
    <row r="898" spans="2:46" ht="13.8" x14ac:dyDescent="0.25">
      <c r="B898" s="83"/>
      <c r="D898" s="12"/>
      <c r="F898" s="9"/>
      <c r="Q898" s="1"/>
      <c r="R898" s="1"/>
      <c r="S898" s="1"/>
      <c r="T898" s="1"/>
      <c r="U898" s="1"/>
      <c r="V898" s="1"/>
      <c r="W898" s="13"/>
      <c r="X898" s="50"/>
      <c r="Z898" s="9"/>
      <c r="AK898" s="1"/>
      <c r="AL898" s="1"/>
      <c r="AM898" s="1"/>
      <c r="AP898" s="1"/>
      <c r="AQ898" s="1"/>
      <c r="AR898" s="1"/>
      <c r="AS898" s="1"/>
      <c r="AT898" s="1"/>
    </row>
    <row r="899" spans="2:46" ht="13.8" x14ac:dyDescent="0.25">
      <c r="B899" s="83"/>
      <c r="D899" s="12"/>
      <c r="F899" s="9"/>
      <c r="Q899" s="1"/>
      <c r="R899" s="1"/>
      <c r="S899" s="1"/>
      <c r="T899" s="1"/>
      <c r="U899" s="1"/>
      <c r="V899" s="1"/>
      <c r="W899" s="13"/>
      <c r="X899" s="50"/>
      <c r="Z899" s="9"/>
      <c r="AK899" s="1"/>
      <c r="AL899" s="1"/>
      <c r="AM899" s="1"/>
      <c r="AP899" s="1"/>
      <c r="AQ899" s="1"/>
      <c r="AR899" s="1"/>
      <c r="AS899" s="1"/>
      <c r="AT899" s="1"/>
    </row>
    <row r="900" spans="2:46" ht="13.8" x14ac:dyDescent="0.25">
      <c r="B900" s="83"/>
      <c r="D900" s="12"/>
      <c r="F900" s="9"/>
      <c r="Q900" s="1"/>
      <c r="R900" s="1"/>
      <c r="S900" s="1"/>
      <c r="T900" s="1"/>
      <c r="U900" s="1"/>
      <c r="V900" s="1"/>
      <c r="W900" s="13"/>
      <c r="X900" s="50"/>
      <c r="Z900" s="9"/>
      <c r="AK900" s="1"/>
      <c r="AL900" s="1"/>
      <c r="AM900" s="1"/>
      <c r="AP900" s="1"/>
      <c r="AQ900" s="1"/>
      <c r="AR900" s="1"/>
      <c r="AS900" s="1"/>
      <c r="AT900" s="1"/>
    </row>
    <row r="901" spans="2:46" ht="13.8" x14ac:dyDescent="0.25">
      <c r="B901" s="83"/>
      <c r="D901" s="12"/>
      <c r="F901" s="9"/>
      <c r="Q901" s="1"/>
      <c r="R901" s="1"/>
      <c r="S901" s="1"/>
      <c r="T901" s="1"/>
      <c r="U901" s="1"/>
      <c r="V901" s="1"/>
      <c r="W901" s="13"/>
      <c r="X901" s="50"/>
      <c r="Z901" s="9"/>
      <c r="AK901" s="1"/>
      <c r="AL901" s="1"/>
      <c r="AM901" s="1"/>
      <c r="AP901" s="1"/>
      <c r="AQ901" s="1"/>
      <c r="AR901" s="1"/>
      <c r="AS901" s="1"/>
      <c r="AT901" s="1"/>
    </row>
    <row r="902" spans="2:46" ht="13.8" x14ac:dyDescent="0.25">
      <c r="B902" s="83"/>
      <c r="D902" s="12"/>
      <c r="F902" s="9"/>
      <c r="Q902" s="1"/>
      <c r="R902" s="1"/>
      <c r="S902" s="1"/>
      <c r="T902" s="1"/>
      <c r="U902" s="1"/>
      <c r="V902" s="1"/>
      <c r="W902" s="13"/>
      <c r="X902" s="50"/>
      <c r="Z902" s="9"/>
      <c r="AK902" s="1"/>
      <c r="AL902" s="1"/>
      <c r="AM902" s="1"/>
      <c r="AP902" s="1"/>
      <c r="AQ902" s="1"/>
      <c r="AR902" s="1"/>
      <c r="AS902" s="1"/>
      <c r="AT902" s="1"/>
    </row>
    <row r="903" spans="2:46" ht="13.8" x14ac:dyDescent="0.25">
      <c r="B903" s="83"/>
      <c r="D903" s="12"/>
      <c r="F903" s="9"/>
      <c r="Q903" s="1"/>
      <c r="R903" s="1"/>
      <c r="S903" s="1"/>
      <c r="T903" s="1"/>
      <c r="U903" s="1"/>
      <c r="V903" s="1"/>
      <c r="W903" s="13"/>
      <c r="X903" s="50"/>
      <c r="Z903" s="9"/>
      <c r="AK903" s="1"/>
      <c r="AL903" s="1"/>
      <c r="AM903" s="1"/>
      <c r="AP903" s="1"/>
      <c r="AQ903" s="1"/>
      <c r="AR903" s="1"/>
      <c r="AS903" s="1"/>
      <c r="AT903" s="1"/>
    </row>
    <row r="904" spans="2:46" ht="13.8" x14ac:dyDescent="0.25">
      <c r="B904" s="83"/>
      <c r="D904" s="12"/>
      <c r="F904" s="9"/>
      <c r="Q904" s="1"/>
      <c r="R904" s="1"/>
      <c r="S904" s="1"/>
      <c r="T904" s="1"/>
      <c r="U904" s="1"/>
      <c r="V904" s="1"/>
      <c r="W904" s="13"/>
      <c r="X904" s="50"/>
      <c r="Z904" s="9"/>
      <c r="AK904" s="1"/>
      <c r="AL904" s="1"/>
      <c r="AM904" s="1"/>
      <c r="AP904" s="1"/>
      <c r="AQ904" s="1"/>
      <c r="AR904" s="1"/>
      <c r="AS904" s="1"/>
      <c r="AT904" s="1"/>
    </row>
    <row r="905" spans="2:46" ht="13.8" x14ac:dyDescent="0.25">
      <c r="B905" s="83"/>
      <c r="D905" s="12"/>
      <c r="F905" s="9"/>
      <c r="Q905" s="1"/>
      <c r="R905" s="1"/>
      <c r="S905" s="1"/>
      <c r="T905" s="1"/>
      <c r="U905" s="1"/>
      <c r="V905" s="1"/>
      <c r="W905" s="13"/>
      <c r="X905" s="50"/>
      <c r="Z905" s="9"/>
      <c r="AK905" s="1"/>
      <c r="AL905" s="1"/>
      <c r="AM905" s="1"/>
      <c r="AP905" s="1"/>
      <c r="AQ905" s="1"/>
      <c r="AR905" s="1"/>
      <c r="AS905" s="1"/>
      <c r="AT905" s="1"/>
    </row>
    <row r="906" spans="2:46" ht="13.8" x14ac:dyDescent="0.25">
      <c r="B906" s="83"/>
      <c r="D906" s="12"/>
      <c r="F906" s="9"/>
      <c r="Q906" s="1"/>
      <c r="R906" s="1"/>
      <c r="S906" s="1"/>
      <c r="T906" s="1"/>
      <c r="U906" s="1"/>
      <c r="V906" s="1"/>
      <c r="W906" s="13"/>
      <c r="X906" s="50"/>
      <c r="Z906" s="9"/>
      <c r="AK906" s="1"/>
      <c r="AL906" s="1"/>
      <c r="AM906" s="1"/>
      <c r="AP906" s="1"/>
      <c r="AQ906" s="1"/>
      <c r="AR906" s="1"/>
      <c r="AS906" s="1"/>
      <c r="AT906" s="1"/>
    </row>
    <row r="907" spans="2:46" ht="13.8" x14ac:dyDescent="0.25">
      <c r="B907" s="83"/>
      <c r="D907" s="12"/>
      <c r="F907" s="9"/>
      <c r="Q907" s="1"/>
      <c r="R907" s="1"/>
      <c r="S907" s="1"/>
      <c r="T907" s="1"/>
      <c r="U907" s="1"/>
      <c r="V907" s="1"/>
      <c r="W907" s="13"/>
      <c r="X907" s="50"/>
      <c r="Z907" s="9"/>
      <c r="AK907" s="1"/>
      <c r="AL907" s="1"/>
      <c r="AM907" s="1"/>
      <c r="AP907" s="1"/>
      <c r="AQ907" s="1"/>
      <c r="AR907" s="1"/>
      <c r="AS907" s="1"/>
      <c r="AT907" s="1"/>
    </row>
    <row r="908" spans="2:46" ht="13.8" x14ac:dyDescent="0.25">
      <c r="B908" s="83"/>
      <c r="D908" s="12"/>
      <c r="F908" s="9"/>
      <c r="Q908" s="1"/>
      <c r="R908" s="1"/>
      <c r="S908" s="1"/>
      <c r="T908" s="1"/>
      <c r="U908" s="1"/>
      <c r="V908" s="1"/>
      <c r="W908" s="13"/>
      <c r="X908" s="50"/>
      <c r="Z908" s="9"/>
      <c r="AK908" s="1"/>
      <c r="AL908" s="1"/>
      <c r="AM908" s="1"/>
      <c r="AP908" s="1"/>
      <c r="AQ908" s="1"/>
      <c r="AR908" s="1"/>
      <c r="AS908" s="1"/>
      <c r="AT908" s="1"/>
    </row>
    <row r="909" spans="2:46" ht="13.8" x14ac:dyDescent="0.25">
      <c r="B909" s="83"/>
      <c r="D909" s="12"/>
      <c r="F909" s="9"/>
      <c r="Q909" s="1"/>
      <c r="R909" s="1"/>
      <c r="S909" s="1"/>
      <c r="T909" s="1"/>
      <c r="U909" s="1"/>
      <c r="V909" s="1"/>
      <c r="W909" s="13"/>
      <c r="X909" s="50"/>
      <c r="Z909" s="9"/>
      <c r="AK909" s="1"/>
      <c r="AL909" s="1"/>
      <c r="AM909" s="1"/>
      <c r="AP909" s="1"/>
      <c r="AQ909" s="1"/>
      <c r="AR909" s="1"/>
      <c r="AS909" s="1"/>
      <c r="AT909" s="1"/>
    </row>
    <row r="910" spans="2:46" ht="13.8" x14ac:dyDescent="0.25">
      <c r="B910" s="83"/>
      <c r="D910" s="12"/>
      <c r="F910" s="9"/>
      <c r="Q910" s="1"/>
      <c r="R910" s="1"/>
      <c r="S910" s="1"/>
      <c r="T910" s="1"/>
      <c r="U910" s="1"/>
      <c r="V910" s="1"/>
      <c r="W910" s="13"/>
      <c r="X910" s="50"/>
      <c r="Z910" s="9"/>
      <c r="AK910" s="1"/>
      <c r="AL910" s="1"/>
      <c r="AM910" s="1"/>
      <c r="AP910" s="1"/>
      <c r="AQ910" s="1"/>
      <c r="AR910" s="1"/>
      <c r="AS910" s="1"/>
      <c r="AT910" s="1"/>
    </row>
    <row r="911" spans="2:46" ht="13.8" x14ac:dyDescent="0.25">
      <c r="B911" s="83"/>
      <c r="D911" s="12"/>
      <c r="F911" s="9"/>
      <c r="Q911" s="1"/>
      <c r="R911" s="1"/>
      <c r="S911" s="1"/>
      <c r="T911" s="1"/>
      <c r="U911" s="1"/>
      <c r="V911" s="1"/>
      <c r="W911" s="13"/>
      <c r="X911" s="50"/>
      <c r="Z911" s="9"/>
      <c r="AK911" s="1"/>
      <c r="AL911" s="1"/>
      <c r="AM911" s="1"/>
      <c r="AP911" s="1"/>
      <c r="AQ911" s="1"/>
      <c r="AR911" s="1"/>
      <c r="AS911" s="1"/>
      <c r="AT911" s="1"/>
    </row>
    <row r="912" spans="2:46" ht="13.8" x14ac:dyDescent="0.25">
      <c r="B912" s="83"/>
      <c r="D912" s="12"/>
      <c r="F912" s="9"/>
      <c r="Q912" s="1"/>
      <c r="R912" s="1"/>
      <c r="S912" s="1"/>
      <c r="T912" s="1"/>
      <c r="U912" s="1"/>
      <c r="V912" s="1"/>
      <c r="W912" s="13"/>
      <c r="X912" s="50"/>
      <c r="Z912" s="9"/>
      <c r="AK912" s="1"/>
      <c r="AL912" s="1"/>
      <c r="AM912" s="1"/>
      <c r="AP912" s="1"/>
      <c r="AQ912" s="1"/>
      <c r="AR912" s="1"/>
      <c r="AS912" s="1"/>
      <c r="AT912" s="1"/>
    </row>
    <row r="913" spans="2:46" ht="13.8" x14ac:dyDescent="0.25">
      <c r="B913" s="83"/>
      <c r="D913" s="12"/>
      <c r="F913" s="9"/>
      <c r="Q913" s="1"/>
      <c r="R913" s="1"/>
      <c r="S913" s="1"/>
      <c r="T913" s="1"/>
      <c r="U913" s="1"/>
      <c r="V913" s="1"/>
      <c r="W913" s="13"/>
      <c r="X913" s="50"/>
      <c r="Z913" s="9"/>
      <c r="AK913" s="1"/>
      <c r="AL913" s="1"/>
      <c r="AM913" s="1"/>
      <c r="AP913" s="1"/>
      <c r="AQ913" s="1"/>
      <c r="AR913" s="1"/>
      <c r="AS913" s="1"/>
      <c r="AT913" s="1"/>
    </row>
    <row r="914" spans="2:46" ht="13.8" x14ac:dyDescent="0.25">
      <c r="B914" s="83"/>
      <c r="D914" s="12"/>
      <c r="F914" s="9"/>
      <c r="Q914" s="1"/>
      <c r="R914" s="1"/>
      <c r="S914" s="1"/>
      <c r="T914" s="1"/>
      <c r="U914" s="1"/>
      <c r="V914" s="1"/>
      <c r="W914" s="13"/>
      <c r="X914" s="50"/>
      <c r="Z914" s="9"/>
      <c r="AK914" s="1"/>
      <c r="AL914" s="1"/>
      <c r="AM914" s="1"/>
      <c r="AP914" s="1"/>
      <c r="AQ914" s="1"/>
      <c r="AR914" s="1"/>
      <c r="AS914" s="1"/>
      <c r="AT914" s="1"/>
    </row>
    <row r="915" spans="2:46" ht="13.8" x14ac:dyDescent="0.25">
      <c r="B915" s="83"/>
      <c r="D915" s="12"/>
      <c r="F915" s="9"/>
      <c r="Q915" s="1"/>
      <c r="R915" s="1"/>
      <c r="S915" s="1"/>
      <c r="T915" s="1"/>
      <c r="U915" s="1"/>
      <c r="V915" s="1"/>
      <c r="W915" s="13"/>
      <c r="X915" s="50"/>
      <c r="Z915" s="9"/>
      <c r="AK915" s="1"/>
      <c r="AL915" s="1"/>
      <c r="AM915" s="1"/>
      <c r="AP915" s="1"/>
      <c r="AQ915" s="1"/>
      <c r="AR915" s="1"/>
      <c r="AS915" s="1"/>
      <c r="AT915" s="1"/>
    </row>
    <row r="916" spans="2:46" ht="13.8" x14ac:dyDescent="0.25">
      <c r="B916" s="83"/>
      <c r="D916" s="12"/>
      <c r="F916" s="9"/>
      <c r="Q916" s="1"/>
      <c r="R916" s="1"/>
      <c r="S916" s="1"/>
      <c r="T916" s="1"/>
      <c r="U916" s="1"/>
      <c r="V916" s="1"/>
      <c r="W916" s="13"/>
      <c r="X916" s="50"/>
      <c r="Z916" s="9"/>
      <c r="AK916" s="1"/>
      <c r="AL916" s="1"/>
      <c r="AM916" s="1"/>
      <c r="AP916" s="1"/>
      <c r="AQ916" s="1"/>
      <c r="AR916" s="1"/>
      <c r="AS916" s="1"/>
      <c r="AT916" s="1"/>
    </row>
    <row r="917" spans="2:46" ht="13.8" x14ac:dyDescent="0.25">
      <c r="B917" s="83"/>
      <c r="D917" s="12"/>
      <c r="F917" s="9"/>
      <c r="Q917" s="1"/>
      <c r="R917" s="1"/>
      <c r="S917" s="1"/>
      <c r="T917" s="1"/>
      <c r="U917" s="1"/>
      <c r="V917" s="1"/>
      <c r="W917" s="13"/>
      <c r="X917" s="50"/>
      <c r="Z917" s="9"/>
      <c r="AK917" s="1"/>
      <c r="AL917" s="1"/>
      <c r="AM917" s="1"/>
      <c r="AP917" s="1"/>
      <c r="AQ917" s="1"/>
      <c r="AR917" s="1"/>
      <c r="AS917" s="1"/>
      <c r="AT917" s="1"/>
    </row>
    <row r="918" spans="2:46" ht="13.8" x14ac:dyDescent="0.25">
      <c r="B918" s="83"/>
      <c r="D918" s="12"/>
      <c r="F918" s="9"/>
      <c r="Q918" s="1"/>
      <c r="R918" s="1"/>
      <c r="S918" s="1"/>
      <c r="T918" s="1"/>
      <c r="U918" s="1"/>
      <c r="V918" s="1"/>
      <c r="W918" s="13"/>
      <c r="X918" s="50"/>
      <c r="Z918" s="9"/>
      <c r="AK918" s="1"/>
      <c r="AL918" s="1"/>
      <c r="AM918" s="1"/>
      <c r="AP918" s="1"/>
      <c r="AQ918" s="1"/>
      <c r="AR918" s="1"/>
      <c r="AS918" s="1"/>
      <c r="AT918" s="1"/>
    </row>
    <row r="919" spans="2:46" ht="13.8" x14ac:dyDescent="0.25">
      <c r="B919" s="83"/>
      <c r="D919" s="12"/>
      <c r="F919" s="9"/>
      <c r="Q919" s="1"/>
      <c r="R919" s="1"/>
      <c r="S919" s="1"/>
      <c r="T919" s="1"/>
      <c r="U919" s="1"/>
      <c r="V919" s="1"/>
      <c r="W919" s="13"/>
      <c r="X919" s="50"/>
      <c r="Z919" s="9"/>
      <c r="AK919" s="1"/>
      <c r="AL919" s="1"/>
      <c r="AM919" s="1"/>
      <c r="AP919" s="1"/>
      <c r="AQ919" s="1"/>
      <c r="AR919" s="1"/>
      <c r="AS919" s="1"/>
      <c r="AT919" s="1"/>
    </row>
    <row r="920" spans="2:46" ht="13.8" x14ac:dyDescent="0.25">
      <c r="B920" s="83"/>
      <c r="D920" s="12"/>
      <c r="F920" s="9"/>
      <c r="Q920" s="1"/>
      <c r="R920" s="1"/>
      <c r="S920" s="1"/>
      <c r="T920" s="1"/>
      <c r="U920" s="1"/>
      <c r="V920" s="1"/>
      <c r="W920" s="13"/>
      <c r="X920" s="50"/>
      <c r="Z920" s="9"/>
      <c r="AK920" s="1"/>
      <c r="AL920" s="1"/>
      <c r="AM920" s="1"/>
      <c r="AP920" s="1"/>
      <c r="AQ920" s="1"/>
      <c r="AR920" s="1"/>
      <c r="AS920" s="1"/>
      <c r="AT920" s="1"/>
    </row>
    <row r="921" spans="2:46" ht="13.8" x14ac:dyDescent="0.25">
      <c r="B921" s="83"/>
      <c r="D921" s="12"/>
      <c r="F921" s="9"/>
      <c r="Q921" s="1"/>
      <c r="R921" s="1"/>
      <c r="S921" s="1"/>
      <c r="T921" s="1"/>
      <c r="U921" s="1"/>
      <c r="V921" s="1"/>
      <c r="W921" s="13"/>
      <c r="X921" s="50"/>
      <c r="Z921" s="9"/>
      <c r="AK921" s="1"/>
      <c r="AL921" s="1"/>
      <c r="AM921" s="1"/>
      <c r="AP921" s="1"/>
      <c r="AQ921" s="1"/>
      <c r="AR921" s="1"/>
      <c r="AS921" s="1"/>
      <c r="AT921" s="1"/>
    </row>
    <row r="922" spans="2:46" ht="13.8" x14ac:dyDescent="0.25">
      <c r="B922" s="83"/>
      <c r="D922" s="12"/>
      <c r="F922" s="9"/>
      <c r="Q922" s="1"/>
      <c r="R922" s="1"/>
      <c r="S922" s="1"/>
      <c r="T922" s="1"/>
      <c r="U922" s="1"/>
      <c r="V922" s="1"/>
      <c r="W922" s="13"/>
      <c r="X922" s="50"/>
      <c r="Z922" s="9"/>
      <c r="AK922" s="1"/>
      <c r="AL922" s="1"/>
      <c r="AM922" s="1"/>
      <c r="AP922" s="1"/>
      <c r="AQ922" s="1"/>
      <c r="AR922" s="1"/>
      <c r="AS922" s="1"/>
      <c r="AT922" s="1"/>
    </row>
    <row r="923" spans="2:46" ht="13.8" x14ac:dyDescent="0.25">
      <c r="B923" s="83"/>
      <c r="D923" s="12"/>
      <c r="F923" s="9"/>
      <c r="Q923" s="1"/>
      <c r="R923" s="1"/>
      <c r="S923" s="1"/>
      <c r="T923" s="1"/>
      <c r="U923" s="1"/>
      <c r="V923" s="1"/>
      <c r="W923" s="13"/>
      <c r="X923" s="50"/>
      <c r="Z923" s="9"/>
      <c r="AK923" s="1"/>
      <c r="AL923" s="1"/>
      <c r="AM923" s="1"/>
      <c r="AP923" s="1"/>
      <c r="AQ923" s="1"/>
      <c r="AR923" s="1"/>
      <c r="AS923" s="1"/>
      <c r="AT923" s="1"/>
    </row>
    <row r="924" spans="2:46" ht="13.8" x14ac:dyDescent="0.25">
      <c r="B924" s="83"/>
      <c r="D924" s="12"/>
      <c r="F924" s="9"/>
      <c r="Q924" s="1"/>
      <c r="R924" s="1"/>
      <c r="S924" s="1"/>
      <c r="T924" s="1"/>
      <c r="U924" s="1"/>
      <c r="V924" s="1"/>
      <c r="W924" s="13"/>
      <c r="X924" s="50"/>
      <c r="Z924" s="9"/>
      <c r="AK924" s="1"/>
      <c r="AL924" s="1"/>
      <c r="AM924" s="1"/>
      <c r="AP924" s="1"/>
      <c r="AQ924" s="1"/>
      <c r="AR924" s="1"/>
      <c r="AS924" s="1"/>
      <c r="AT924" s="1"/>
    </row>
    <row r="925" spans="2:46" ht="13.8" x14ac:dyDescent="0.25">
      <c r="B925" s="83"/>
      <c r="D925" s="12"/>
      <c r="F925" s="9"/>
      <c r="Q925" s="1"/>
      <c r="R925" s="1"/>
      <c r="S925" s="1"/>
      <c r="T925" s="1"/>
      <c r="U925" s="1"/>
      <c r="V925" s="1"/>
      <c r="W925" s="13"/>
      <c r="X925" s="50"/>
      <c r="Z925" s="9"/>
      <c r="AK925" s="1"/>
      <c r="AL925" s="1"/>
      <c r="AM925" s="1"/>
      <c r="AP925" s="1"/>
      <c r="AQ925" s="1"/>
      <c r="AR925" s="1"/>
      <c r="AS925" s="1"/>
      <c r="AT925" s="1"/>
    </row>
    <row r="926" spans="2:46" ht="13.8" x14ac:dyDescent="0.25">
      <c r="B926" s="83"/>
      <c r="D926" s="12"/>
      <c r="F926" s="9"/>
      <c r="Q926" s="1"/>
      <c r="R926" s="1"/>
      <c r="S926" s="1"/>
      <c r="T926" s="1"/>
      <c r="U926" s="1"/>
      <c r="V926" s="1"/>
      <c r="W926" s="13"/>
      <c r="X926" s="50"/>
      <c r="Z926" s="9"/>
      <c r="AK926" s="1"/>
      <c r="AL926" s="1"/>
      <c r="AM926" s="1"/>
      <c r="AP926" s="1"/>
      <c r="AQ926" s="1"/>
      <c r="AR926" s="1"/>
      <c r="AS926" s="1"/>
      <c r="AT926" s="1"/>
    </row>
    <row r="927" spans="2:46" ht="13.8" x14ac:dyDescent="0.25">
      <c r="B927" s="83"/>
      <c r="D927" s="12"/>
      <c r="F927" s="9"/>
      <c r="Q927" s="1"/>
      <c r="R927" s="1"/>
      <c r="S927" s="1"/>
      <c r="T927" s="1"/>
      <c r="U927" s="1"/>
      <c r="V927" s="1"/>
      <c r="W927" s="13"/>
      <c r="X927" s="50"/>
      <c r="Z927" s="9"/>
      <c r="AK927" s="1"/>
      <c r="AL927" s="1"/>
      <c r="AM927" s="1"/>
      <c r="AP927" s="1"/>
      <c r="AQ927" s="1"/>
      <c r="AR927" s="1"/>
      <c r="AS927" s="1"/>
      <c r="AT927" s="1"/>
    </row>
    <row r="928" spans="2:46" ht="13.8" x14ac:dyDescent="0.25">
      <c r="B928" s="83"/>
      <c r="D928" s="12"/>
      <c r="F928" s="9"/>
      <c r="Q928" s="1"/>
      <c r="R928" s="1"/>
      <c r="S928" s="1"/>
      <c r="T928" s="1"/>
      <c r="U928" s="1"/>
      <c r="V928" s="1"/>
      <c r="W928" s="13"/>
      <c r="X928" s="50"/>
      <c r="Z928" s="9"/>
      <c r="AK928" s="1"/>
      <c r="AL928" s="1"/>
      <c r="AM928" s="1"/>
      <c r="AP928" s="1"/>
      <c r="AQ928" s="1"/>
      <c r="AR928" s="1"/>
      <c r="AS928" s="1"/>
      <c r="AT928" s="1"/>
    </row>
    <row r="929" spans="2:46" ht="13.8" x14ac:dyDescent="0.25">
      <c r="B929" s="83"/>
      <c r="D929" s="12"/>
      <c r="F929" s="9"/>
      <c r="Q929" s="1"/>
      <c r="R929" s="1"/>
      <c r="S929" s="1"/>
      <c r="T929" s="1"/>
      <c r="U929" s="1"/>
      <c r="V929" s="1"/>
      <c r="W929" s="13"/>
      <c r="X929" s="50"/>
      <c r="Z929" s="9"/>
      <c r="AK929" s="1"/>
      <c r="AL929" s="1"/>
      <c r="AM929" s="1"/>
      <c r="AP929" s="1"/>
      <c r="AQ929" s="1"/>
      <c r="AR929" s="1"/>
      <c r="AS929" s="1"/>
      <c r="AT929" s="1"/>
    </row>
    <row r="930" spans="2:46" ht="13.8" x14ac:dyDescent="0.25">
      <c r="B930" s="83"/>
      <c r="D930" s="12"/>
      <c r="F930" s="9"/>
      <c r="Q930" s="1"/>
      <c r="R930" s="1"/>
      <c r="S930" s="1"/>
      <c r="T930" s="1"/>
      <c r="U930" s="1"/>
      <c r="V930" s="1"/>
      <c r="W930" s="13"/>
      <c r="X930" s="50"/>
      <c r="Z930" s="9"/>
      <c r="AK930" s="1"/>
      <c r="AL930" s="1"/>
      <c r="AM930" s="1"/>
      <c r="AP930" s="1"/>
      <c r="AQ930" s="1"/>
      <c r="AR930" s="1"/>
      <c r="AS930" s="1"/>
      <c r="AT930" s="1"/>
    </row>
    <row r="931" spans="2:46" ht="13.8" x14ac:dyDescent="0.25">
      <c r="B931" s="83"/>
      <c r="D931" s="12"/>
      <c r="F931" s="9"/>
      <c r="Q931" s="1"/>
      <c r="R931" s="1"/>
      <c r="S931" s="1"/>
      <c r="T931" s="1"/>
      <c r="U931" s="1"/>
      <c r="V931" s="1"/>
      <c r="W931" s="13"/>
      <c r="X931" s="50"/>
      <c r="Z931" s="9"/>
      <c r="AK931" s="1"/>
      <c r="AL931" s="1"/>
      <c r="AM931" s="1"/>
      <c r="AP931" s="1"/>
      <c r="AQ931" s="1"/>
      <c r="AR931" s="1"/>
      <c r="AS931" s="1"/>
      <c r="AT931" s="1"/>
    </row>
    <row r="932" spans="2:46" ht="13.8" x14ac:dyDescent="0.25">
      <c r="B932" s="83"/>
      <c r="D932" s="12"/>
      <c r="F932" s="9"/>
      <c r="Q932" s="1"/>
      <c r="R932" s="1"/>
      <c r="S932" s="1"/>
      <c r="T932" s="1"/>
      <c r="U932" s="1"/>
      <c r="V932" s="1"/>
      <c r="W932" s="13"/>
      <c r="X932" s="50"/>
      <c r="Z932" s="9"/>
      <c r="AK932" s="1"/>
      <c r="AL932" s="1"/>
      <c r="AM932" s="1"/>
      <c r="AP932" s="1"/>
      <c r="AQ932" s="1"/>
      <c r="AR932" s="1"/>
      <c r="AS932" s="1"/>
      <c r="AT932" s="1"/>
    </row>
    <row r="933" spans="2:46" ht="13.8" x14ac:dyDescent="0.25">
      <c r="B933" s="83"/>
      <c r="D933" s="12"/>
      <c r="F933" s="9"/>
      <c r="Q933" s="1"/>
      <c r="R933" s="1"/>
      <c r="S933" s="1"/>
      <c r="T933" s="1"/>
      <c r="U933" s="1"/>
      <c r="V933" s="1"/>
      <c r="W933" s="13"/>
      <c r="X933" s="50"/>
      <c r="Z933" s="9"/>
      <c r="AK933" s="1"/>
      <c r="AL933" s="1"/>
      <c r="AM933" s="1"/>
      <c r="AP933" s="1"/>
      <c r="AQ933" s="1"/>
      <c r="AR933" s="1"/>
      <c r="AS933" s="1"/>
      <c r="AT933" s="1"/>
    </row>
    <row r="934" spans="2:46" ht="13.8" x14ac:dyDescent="0.25">
      <c r="B934" s="83"/>
      <c r="D934" s="12"/>
      <c r="F934" s="9"/>
      <c r="Q934" s="1"/>
      <c r="R934" s="1"/>
      <c r="S934" s="1"/>
      <c r="T934" s="1"/>
      <c r="U934" s="1"/>
      <c r="V934" s="1"/>
      <c r="W934" s="13"/>
      <c r="X934" s="50"/>
      <c r="Z934" s="9"/>
      <c r="AK934" s="1"/>
      <c r="AL934" s="1"/>
      <c r="AM934" s="1"/>
      <c r="AP934" s="1"/>
      <c r="AQ934" s="1"/>
      <c r="AR934" s="1"/>
      <c r="AS934" s="1"/>
      <c r="AT934" s="1"/>
    </row>
    <row r="935" spans="2:46" ht="13.8" x14ac:dyDescent="0.25">
      <c r="B935" s="83"/>
      <c r="D935" s="12"/>
      <c r="F935" s="9"/>
      <c r="Q935" s="1"/>
      <c r="R935" s="1"/>
      <c r="S935" s="1"/>
      <c r="T935" s="1"/>
      <c r="U935" s="1"/>
      <c r="V935" s="1"/>
      <c r="W935" s="13"/>
      <c r="X935" s="50"/>
      <c r="Z935" s="9"/>
      <c r="AK935" s="1"/>
      <c r="AL935" s="1"/>
      <c r="AM935" s="1"/>
      <c r="AP935" s="1"/>
      <c r="AQ935" s="1"/>
      <c r="AR935" s="1"/>
      <c r="AS935" s="1"/>
      <c r="AT935" s="1"/>
    </row>
    <row r="936" spans="2:46" ht="13.8" x14ac:dyDescent="0.25">
      <c r="B936" s="83"/>
      <c r="D936" s="12"/>
      <c r="F936" s="9"/>
      <c r="Q936" s="1"/>
      <c r="R936" s="1"/>
      <c r="S936" s="1"/>
      <c r="T936" s="1"/>
      <c r="U936" s="1"/>
      <c r="V936" s="1"/>
      <c r="W936" s="13"/>
      <c r="X936" s="50"/>
      <c r="Z936" s="9"/>
      <c r="AK936" s="1"/>
      <c r="AL936" s="1"/>
      <c r="AM936" s="1"/>
      <c r="AP936" s="1"/>
      <c r="AQ936" s="1"/>
      <c r="AR936" s="1"/>
      <c r="AS936" s="1"/>
      <c r="AT936" s="1"/>
    </row>
    <row r="937" spans="2:46" ht="13.8" x14ac:dyDescent="0.25">
      <c r="B937" s="83"/>
      <c r="D937" s="12"/>
      <c r="F937" s="9"/>
      <c r="Q937" s="1"/>
      <c r="R937" s="1"/>
      <c r="S937" s="1"/>
      <c r="T937" s="1"/>
      <c r="U937" s="1"/>
      <c r="V937" s="1"/>
      <c r="W937" s="13"/>
      <c r="X937" s="50"/>
      <c r="Z937" s="9"/>
      <c r="AK937" s="1"/>
      <c r="AL937" s="1"/>
      <c r="AM937" s="1"/>
      <c r="AP937" s="1"/>
      <c r="AQ937" s="1"/>
      <c r="AR937" s="1"/>
      <c r="AS937" s="1"/>
      <c r="AT937" s="1"/>
    </row>
    <row r="938" spans="2:46" ht="13.8" x14ac:dyDescent="0.25">
      <c r="B938" s="83"/>
      <c r="D938" s="12"/>
      <c r="F938" s="9"/>
      <c r="Q938" s="1"/>
      <c r="R938" s="1"/>
      <c r="S938" s="1"/>
      <c r="T938" s="1"/>
      <c r="U938" s="1"/>
      <c r="V938" s="1"/>
      <c r="W938" s="13"/>
      <c r="X938" s="50"/>
      <c r="Z938" s="9"/>
      <c r="AK938" s="1"/>
      <c r="AL938" s="1"/>
      <c r="AM938" s="1"/>
      <c r="AP938" s="1"/>
      <c r="AQ938" s="1"/>
      <c r="AR938" s="1"/>
      <c r="AS938" s="1"/>
      <c r="AT938" s="1"/>
    </row>
    <row r="939" spans="2:46" ht="13.8" x14ac:dyDescent="0.25">
      <c r="B939" s="83"/>
      <c r="D939" s="12"/>
      <c r="F939" s="9"/>
      <c r="Q939" s="1"/>
      <c r="R939" s="1"/>
      <c r="S939" s="1"/>
      <c r="T939" s="1"/>
      <c r="U939" s="1"/>
      <c r="V939" s="1"/>
      <c r="W939" s="13"/>
      <c r="X939" s="50"/>
      <c r="Z939" s="9"/>
      <c r="AK939" s="1"/>
      <c r="AL939" s="1"/>
      <c r="AM939" s="1"/>
      <c r="AP939" s="1"/>
      <c r="AQ939" s="1"/>
      <c r="AR939" s="1"/>
      <c r="AS939" s="1"/>
      <c r="AT939" s="1"/>
    </row>
    <row r="940" spans="2:46" ht="13.8" x14ac:dyDescent="0.25">
      <c r="B940" s="83"/>
      <c r="D940" s="12"/>
      <c r="F940" s="9"/>
      <c r="Q940" s="1"/>
      <c r="R940" s="1"/>
      <c r="S940" s="1"/>
      <c r="T940" s="1"/>
      <c r="U940" s="1"/>
      <c r="V940" s="1"/>
      <c r="W940" s="13"/>
      <c r="X940" s="50"/>
      <c r="Z940" s="9"/>
      <c r="AK940" s="1"/>
      <c r="AL940" s="1"/>
      <c r="AM940" s="1"/>
      <c r="AP940" s="1"/>
      <c r="AQ940" s="1"/>
      <c r="AR940" s="1"/>
      <c r="AS940" s="1"/>
      <c r="AT940" s="1"/>
    </row>
    <row r="941" spans="2:46" ht="13.8" x14ac:dyDescent="0.25">
      <c r="B941" s="83"/>
      <c r="D941" s="12"/>
      <c r="F941" s="9"/>
      <c r="Q941" s="1"/>
      <c r="R941" s="1"/>
      <c r="S941" s="1"/>
      <c r="T941" s="1"/>
      <c r="U941" s="1"/>
      <c r="V941" s="1"/>
      <c r="W941" s="13"/>
      <c r="X941" s="50"/>
      <c r="Z941" s="9"/>
      <c r="AK941" s="1"/>
      <c r="AL941" s="1"/>
      <c r="AM941" s="1"/>
      <c r="AP941" s="1"/>
      <c r="AQ941" s="1"/>
      <c r="AR941" s="1"/>
      <c r="AS941" s="1"/>
      <c r="AT941" s="1"/>
    </row>
    <row r="942" spans="2:46" ht="13.8" x14ac:dyDescent="0.25">
      <c r="B942" s="83"/>
      <c r="D942" s="12"/>
      <c r="F942" s="9"/>
      <c r="Q942" s="1"/>
      <c r="R942" s="1"/>
      <c r="S942" s="1"/>
      <c r="T942" s="1"/>
      <c r="U942" s="1"/>
      <c r="V942" s="1"/>
      <c r="W942" s="13"/>
      <c r="X942" s="50"/>
      <c r="Z942" s="9"/>
      <c r="AK942" s="1"/>
      <c r="AL942" s="1"/>
      <c r="AM942" s="1"/>
      <c r="AP942" s="1"/>
      <c r="AQ942" s="1"/>
      <c r="AR942" s="1"/>
      <c r="AS942" s="1"/>
      <c r="AT942" s="1"/>
    </row>
    <row r="943" spans="2:46" ht="13.8" x14ac:dyDescent="0.25">
      <c r="B943" s="83"/>
      <c r="D943" s="12"/>
      <c r="F943" s="9"/>
      <c r="Q943" s="1"/>
      <c r="R943" s="1"/>
      <c r="S943" s="1"/>
      <c r="T943" s="1"/>
      <c r="U943" s="1"/>
      <c r="V943" s="1"/>
      <c r="W943" s="13"/>
      <c r="X943" s="50"/>
      <c r="Z943" s="9"/>
      <c r="AK943" s="1"/>
      <c r="AL943" s="1"/>
      <c r="AM943" s="1"/>
      <c r="AP943" s="1"/>
      <c r="AQ943" s="1"/>
      <c r="AR943" s="1"/>
      <c r="AS943" s="1"/>
      <c r="AT943" s="1"/>
    </row>
    <row r="944" spans="2:46" ht="13.8" x14ac:dyDescent="0.25">
      <c r="B944" s="83"/>
      <c r="D944" s="12"/>
      <c r="F944" s="9"/>
      <c r="Q944" s="1"/>
      <c r="R944" s="1"/>
      <c r="S944" s="1"/>
      <c r="T944" s="1"/>
      <c r="U944" s="1"/>
      <c r="V944" s="1"/>
      <c r="W944" s="13"/>
      <c r="X944" s="50"/>
      <c r="Z944" s="9"/>
      <c r="AK944" s="1"/>
      <c r="AL944" s="1"/>
      <c r="AM944" s="1"/>
      <c r="AP944" s="1"/>
      <c r="AQ944" s="1"/>
      <c r="AR944" s="1"/>
      <c r="AS944" s="1"/>
      <c r="AT944" s="1"/>
    </row>
    <row r="945" spans="2:46" ht="13.8" x14ac:dyDescent="0.25">
      <c r="B945" s="83"/>
      <c r="D945" s="12"/>
      <c r="F945" s="9"/>
      <c r="Q945" s="1"/>
      <c r="R945" s="1"/>
      <c r="S945" s="1"/>
      <c r="T945" s="1"/>
      <c r="U945" s="1"/>
      <c r="V945" s="1"/>
      <c r="W945" s="13"/>
      <c r="X945" s="50"/>
      <c r="Z945" s="9"/>
      <c r="AK945" s="1"/>
      <c r="AL945" s="1"/>
      <c r="AM945" s="1"/>
      <c r="AP945" s="1"/>
      <c r="AQ945" s="1"/>
      <c r="AR945" s="1"/>
      <c r="AS945" s="1"/>
      <c r="AT945" s="1"/>
    </row>
    <row r="946" spans="2:46" ht="13.8" x14ac:dyDescent="0.25">
      <c r="B946" s="83"/>
      <c r="D946" s="12"/>
      <c r="F946" s="9"/>
      <c r="Q946" s="1"/>
      <c r="R946" s="1"/>
      <c r="S946" s="1"/>
      <c r="T946" s="1"/>
      <c r="U946" s="1"/>
      <c r="V946" s="1"/>
      <c r="W946" s="13"/>
      <c r="X946" s="50"/>
      <c r="Z946" s="9"/>
      <c r="AK946" s="1"/>
      <c r="AL946" s="1"/>
      <c r="AM946" s="1"/>
      <c r="AP946" s="1"/>
      <c r="AQ946" s="1"/>
      <c r="AR946" s="1"/>
      <c r="AS946" s="1"/>
      <c r="AT946" s="1"/>
    </row>
    <row r="947" spans="2:46" ht="13.8" x14ac:dyDescent="0.25">
      <c r="B947" s="83"/>
      <c r="D947" s="12"/>
      <c r="F947" s="9"/>
      <c r="Q947" s="1"/>
      <c r="R947" s="1"/>
      <c r="S947" s="1"/>
      <c r="T947" s="1"/>
      <c r="U947" s="1"/>
      <c r="V947" s="1"/>
      <c r="W947" s="13"/>
      <c r="X947" s="50"/>
      <c r="Z947" s="9"/>
      <c r="AK947" s="1"/>
      <c r="AL947" s="1"/>
      <c r="AM947" s="1"/>
      <c r="AP947" s="1"/>
      <c r="AQ947" s="1"/>
      <c r="AR947" s="1"/>
      <c r="AS947" s="1"/>
      <c r="AT947" s="1"/>
    </row>
    <row r="948" spans="2:46" ht="13.8" x14ac:dyDescent="0.25">
      <c r="B948" s="83"/>
      <c r="D948" s="12"/>
      <c r="F948" s="9"/>
      <c r="Q948" s="1"/>
      <c r="R948" s="1"/>
      <c r="S948" s="1"/>
      <c r="T948" s="1"/>
      <c r="U948" s="1"/>
      <c r="V948" s="1"/>
      <c r="W948" s="13"/>
      <c r="X948" s="50"/>
      <c r="Z948" s="9"/>
      <c r="AK948" s="1"/>
      <c r="AL948" s="1"/>
      <c r="AM948" s="1"/>
      <c r="AP948" s="1"/>
      <c r="AQ948" s="1"/>
      <c r="AR948" s="1"/>
      <c r="AS948" s="1"/>
      <c r="AT948" s="1"/>
    </row>
    <row r="949" spans="2:46" ht="13.8" x14ac:dyDescent="0.25">
      <c r="B949" s="83"/>
      <c r="D949" s="12"/>
      <c r="F949" s="9"/>
      <c r="Q949" s="1"/>
      <c r="R949" s="1"/>
      <c r="S949" s="1"/>
      <c r="T949" s="1"/>
      <c r="U949" s="1"/>
      <c r="V949" s="1"/>
      <c r="W949" s="13"/>
      <c r="X949" s="50"/>
      <c r="Z949" s="9"/>
      <c r="AK949" s="1"/>
      <c r="AL949" s="1"/>
      <c r="AM949" s="1"/>
      <c r="AP949" s="1"/>
      <c r="AQ949" s="1"/>
      <c r="AR949" s="1"/>
      <c r="AS949" s="1"/>
      <c r="AT949" s="1"/>
    </row>
    <row r="950" spans="2:46" ht="13.8" x14ac:dyDescent="0.25">
      <c r="B950" s="83"/>
      <c r="D950" s="12"/>
      <c r="F950" s="9"/>
      <c r="Q950" s="1"/>
      <c r="R950" s="1"/>
      <c r="S950" s="1"/>
      <c r="T950" s="1"/>
      <c r="U950" s="1"/>
      <c r="V950" s="1"/>
      <c r="W950" s="13"/>
      <c r="X950" s="50"/>
      <c r="Z950" s="9"/>
      <c r="AK950" s="1"/>
      <c r="AL950" s="1"/>
      <c r="AM950" s="1"/>
      <c r="AP950" s="1"/>
      <c r="AQ950" s="1"/>
      <c r="AR950" s="1"/>
      <c r="AS950" s="1"/>
      <c r="AT950" s="1"/>
    </row>
    <row r="951" spans="2:46" ht="13.8" x14ac:dyDescent="0.25">
      <c r="B951" s="83"/>
      <c r="D951" s="12"/>
      <c r="F951" s="9"/>
      <c r="Q951" s="1"/>
      <c r="R951" s="1"/>
      <c r="S951" s="1"/>
      <c r="T951" s="1"/>
      <c r="U951" s="1"/>
      <c r="V951" s="1"/>
      <c r="W951" s="13"/>
      <c r="X951" s="50"/>
      <c r="Z951" s="9"/>
      <c r="AK951" s="1"/>
      <c r="AL951" s="1"/>
      <c r="AM951" s="1"/>
      <c r="AP951" s="1"/>
      <c r="AQ951" s="1"/>
      <c r="AR951" s="1"/>
      <c r="AS951" s="1"/>
      <c r="AT951" s="1"/>
    </row>
    <row r="952" spans="2:46" ht="13.8" x14ac:dyDescent="0.25">
      <c r="B952" s="83"/>
      <c r="D952" s="12"/>
      <c r="F952" s="9"/>
      <c r="Q952" s="1"/>
      <c r="R952" s="1"/>
      <c r="S952" s="1"/>
      <c r="T952" s="1"/>
      <c r="U952" s="1"/>
      <c r="V952" s="1"/>
      <c r="W952" s="13"/>
      <c r="X952" s="50"/>
      <c r="Z952" s="9"/>
      <c r="AK952" s="1"/>
      <c r="AL952" s="1"/>
      <c r="AM952" s="1"/>
      <c r="AP952" s="1"/>
      <c r="AQ952" s="1"/>
      <c r="AR952" s="1"/>
      <c r="AS952" s="1"/>
      <c r="AT952" s="1"/>
    </row>
    <row r="953" spans="2:46" ht="13.8" x14ac:dyDescent="0.25">
      <c r="B953" s="83"/>
      <c r="D953" s="12"/>
      <c r="F953" s="9"/>
      <c r="Q953" s="1"/>
      <c r="R953" s="1"/>
      <c r="S953" s="1"/>
      <c r="T953" s="1"/>
      <c r="U953" s="1"/>
      <c r="V953" s="1"/>
      <c r="W953" s="13"/>
      <c r="X953" s="50"/>
      <c r="Z953" s="9"/>
      <c r="AK953" s="1"/>
      <c r="AL953" s="1"/>
      <c r="AM953" s="1"/>
      <c r="AP953" s="1"/>
      <c r="AQ953" s="1"/>
      <c r="AR953" s="1"/>
      <c r="AS953" s="1"/>
      <c r="AT953" s="1"/>
    </row>
    <row r="954" spans="2:46" ht="13.8" x14ac:dyDescent="0.25">
      <c r="B954" s="83"/>
      <c r="D954" s="12"/>
      <c r="F954" s="9"/>
      <c r="Q954" s="1"/>
      <c r="R954" s="1"/>
      <c r="S954" s="1"/>
      <c r="T954" s="1"/>
      <c r="U954" s="1"/>
      <c r="V954" s="1"/>
      <c r="W954" s="13"/>
      <c r="X954" s="50"/>
      <c r="Z954" s="9"/>
      <c r="AK954" s="1"/>
      <c r="AL954" s="1"/>
      <c r="AM954" s="1"/>
      <c r="AP954" s="1"/>
      <c r="AQ954" s="1"/>
      <c r="AR954" s="1"/>
      <c r="AS954" s="1"/>
      <c r="AT954" s="1"/>
    </row>
    <row r="955" spans="2:46" ht="13.8" x14ac:dyDescent="0.25">
      <c r="B955" s="83"/>
      <c r="D955" s="12"/>
      <c r="F955" s="9"/>
      <c r="Q955" s="1"/>
      <c r="R955" s="1"/>
      <c r="S955" s="1"/>
      <c r="T955" s="1"/>
      <c r="U955" s="1"/>
      <c r="V955" s="1"/>
      <c r="W955" s="13"/>
      <c r="X955" s="50"/>
      <c r="Z955" s="9"/>
      <c r="AK955" s="1"/>
      <c r="AL955" s="1"/>
      <c r="AM955" s="1"/>
      <c r="AP955" s="1"/>
      <c r="AQ955" s="1"/>
      <c r="AR955" s="1"/>
      <c r="AS955" s="1"/>
      <c r="AT955" s="1"/>
    </row>
    <row r="956" spans="2:46" ht="13.8" x14ac:dyDescent="0.25">
      <c r="B956" s="83"/>
      <c r="D956" s="12"/>
      <c r="F956" s="9"/>
      <c r="Q956" s="1"/>
      <c r="R956" s="1"/>
      <c r="S956" s="1"/>
      <c r="T956" s="1"/>
      <c r="U956" s="1"/>
      <c r="V956" s="1"/>
      <c r="W956" s="13"/>
      <c r="X956" s="50"/>
      <c r="Z956" s="9"/>
      <c r="AK956" s="1"/>
      <c r="AL956" s="1"/>
      <c r="AM956" s="1"/>
      <c r="AP956" s="1"/>
      <c r="AQ956" s="1"/>
      <c r="AR956" s="1"/>
      <c r="AS956" s="1"/>
      <c r="AT956" s="1"/>
    </row>
    <row r="957" spans="2:46" ht="13.8" x14ac:dyDescent="0.25">
      <c r="B957" s="83"/>
      <c r="D957" s="12"/>
      <c r="F957" s="9"/>
      <c r="Q957" s="1"/>
      <c r="R957" s="1"/>
      <c r="S957" s="1"/>
      <c r="T957" s="1"/>
      <c r="U957" s="1"/>
      <c r="V957" s="1"/>
      <c r="W957" s="13"/>
      <c r="X957" s="50"/>
      <c r="Z957" s="9"/>
      <c r="AK957" s="1"/>
      <c r="AL957" s="1"/>
      <c r="AM957" s="1"/>
      <c r="AP957" s="1"/>
      <c r="AQ957" s="1"/>
      <c r="AR957" s="1"/>
      <c r="AS957" s="1"/>
      <c r="AT957" s="1"/>
    </row>
    <row r="958" spans="2:46" ht="13.8" x14ac:dyDescent="0.25">
      <c r="B958" s="83"/>
      <c r="D958" s="12"/>
      <c r="F958" s="9"/>
      <c r="Q958" s="1"/>
      <c r="R958" s="1"/>
      <c r="S958" s="1"/>
      <c r="T958" s="1"/>
      <c r="U958" s="1"/>
      <c r="V958" s="1"/>
      <c r="W958" s="13"/>
      <c r="X958" s="50"/>
      <c r="Z958" s="9"/>
      <c r="AK958" s="1"/>
      <c r="AL958" s="1"/>
      <c r="AM958" s="1"/>
      <c r="AP958" s="1"/>
      <c r="AQ958" s="1"/>
      <c r="AR958" s="1"/>
      <c r="AS958" s="1"/>
      <c r="AT958" s="1"/>
    </row>
    <row r="959" spans="2:46" ht="13.8" x14ac:dyDescent="0.25">
      <c r="B959" s="83"/>
      <c r="D959" s="12"/>
      <c r="F959" s="9"/>
      <c r="Q959" s="1"/>
      <c r="R959" s="1"/>
      <c r="S959" s="1"/>
      <c r="T959" s="1"/>
      <c r="U959" s="1"/>
      <c r="V959" s="1"/>
      <c r="W959" s="13"/>
      <c r="X959" s="50"/>
      <c r="Z959" s="9"/>
      <c r="AK959" s="1"/>
      <c r="AL959" s="1"/>
      <c r="AM959" s="1"/>
      <c r="AP959" s="1"/>
      <c r="AQ959" s="1"/>
      <c r="AR959" s="1"/>
      <c r="AS959" s="1"/>
      <c r="AT959" s="1"/>
    </row>
    <row r="960" spans="2:46" ht="13.8" x14ac:dyDescent="0.25">
      <c r="B960" s="83"/>
      <c r="D960" s="12"/>
      <c r="F960" s="9"/>
      <c r="Q960" s="1"/>
      <c r="R960" s="1"/>
      <c r="S960" s="1"/>
      <c r="T960" s="1"/>
      <c r="U960" s="1"/>
      <c r="V960" s="1"/>
      <c r="W960" s="13"/>
      <c r="X960" s="50"/>
      <c r="Z960" s="9"/>
      <c r="AK960" s="1"/>
      <c r="AL960" s="1"/>
      <c r="AM960" s="1"/>
      <c r="AP960" s="1"/>
      <c r="AQ960" s="1"/>
      <c r="AR960" s="1"/>
      <c r="AS960" s="1"/>
      <c r="AT960" s="1"/>
    </row>
    <row r="961" spans="2:46" ht="13.8" x14ac:dyDescent="0.25">
      <c r="B961" s="83"/>
      <c r="D961" s="12"/>
      <c r="F961" s="9"/>
      <c r="Q961" s="1"/>
      <c r="R961" s="1"/>
      <c r="S961" s="1"/>
      <c r="T961" s="1"/>
      <c r="U961" s="1"/>
      <c r="V961" s="1"/>
      <c r="W961" s="13"/>
      <c r="X961" s="50"/>
      <c r="Z961" s="9"/>
      <c r="AK961" s="1"/>
      <c r="AL961" s="1"/>
      <c r="AM961" s="1"/>
      <c r="AP961" s="1"/>
      <c r="AQ961" s="1"/>
      <c r="AR961" s="1"/>
      <c r="AS961" s="1"/>
      <c r="AT961" s="1"/>
    </row>
    <row r="962" spans="2:46" ht="13.8" x14ac:dyDescent="0.25">
      <c r="B962" s="83"/>
      <c r="D962" s="12"/>
      <c r="F962" s="9"/>
      <c r="Q962" s="1"/>
      <c r="R962" s="1"/>
      <c r="S962" s="1"/>
      <c r="T962" s="1"/>
      <c r="U962" s="1"/>
      <c r="V962" s="1"/>
      <c r="W962" s="13"/>
      <c r="X962" s="50"/>
      <c r="Z962" s="9"/>
      <c r="AK962" s="1"/>
      <c r="AL962" s="1"/>
      <c r="AM962" s="1"/>
      <c r="AP962" s="1"/>
      <c r="AQ962" s="1"/>
      <c r="AR962" s="1"/>
      <c r="AS962" s="1"/>
      <c r="AT962" s="1"/>
    </row>
    <row r="963" spans="2:46" ht="13.8" x14ac:dyDescent="0.25">
      <c r="B963" s="83"/>
      <c r="D963" s="12"/>
      <c r="F963" s="9"/>
      <c r="Q963" s="1"/>
      <c r="R963" s="1"/>
      <c r="S963" s="1"/>
      <c r="T963" s="1"/>
      <c r="U963" s="1"/>
      <c r="V963" s="1"/>
      <c r="W963" s="13"/>
      <c r="X963" s="50"/>
      <c r="Z963" s="9"/>
      <c r="AK963" s="1"/>
      <c r="AL963" s="1"/>
      <c r="AM963" s="1"/>
      <c r="AP963" s="1"/>
      <c r="AQ963" s="1"/>
      <c r="AR963" s="1"/>
      <c r="AS963" s="1"/>
      <c r="AT963" s="1"/>
    </row>
    <row r="964" spans="2:46" ht="13.8" x14ac:dyDescent="0.25">
      <c r="B964" s="83"/>
      <c r="D964" s="12"/>
      <c r="F964" s="9"/>
      <c r="Q964" s="1"/>
      <c r="R964" s="1"/>
      <c r="S964" s="1"/>
      <c r="T964" s="1"/>
      <c r="U964" s="1"/>
      <c r="V964" s="1"/>
      <c r="W964" s="13"/>
      <c r="X964" s="50"/>
      <c r="Z964" s="9"/>
      <c r="AK964" s="1"/>
      <c r="AL964" s="1"/>
      <c r="AM964" s="1"/>
      <c r="AP964" s="1"/>
      <c r="AQ964" s="1"/>
      <c r="AR964" s="1"/>
      <c r="AS964" s="1"/>
      <c r="AT964" s="1"/>
    </row>
    <row r="965" spans="2:46" ht="13.8" x14ac:dyDescent="0.25">
      <c r="B965" s="83"/>
      <c r="D965" s="12"/>
      <c r="F965" s="9"/>
      <c r="Q965" s="1"/>
      <c r="R965" s="1"/>
      <c r="S965" s="1"/>
      <c r="T965" s="1"/>
      <c r="U965" s="1"/>
      <c r="V965" s="1"/>
      <c r="W965" s="13"/>
      <c r="X965" s="50"/>
      <c r="Z965" s="9"/>
      <c r="AK965" s="1"/>
      <c r="AL965" s="1"/>
      <c r="AM965" s="1"/>
      <c r="AP965" s="1"/>
      <c r="AQ965" s="1"/>
      <c r="AR965" s="1"/>
      <c r="AS965" s="1"/>
      <c r="AT965" s="1"/>
    </row>
    <row r="966" spans="2:46" ht="13.8" x14ac:dyDescent="0.25">
      <c r="B966" s="83"/>
      <c r="D966" s="12"/>
      <c r="F966" s="9"/>
      <c r="Q966" s="1"/>
      <c r="R966" s="1"/>
      <c r="S966" s="1"/>
      <c r="T966" s="1"/>
      <c r="U966" s="1"/>
      <c r="V966" s="1"/>
      <c r="W966" s="13"/>
      <c r="X966" s="50"/>
      <c r="Z966" s="9"/>
      <c r="AK966" s="1"/>
      <c r="AL966" s="1"/>
      <c r="AM966" s="1"/>
      <c r="AP966" s="1"/>
      <c r="AQ966" s="1"/>
      <c r="AR966" s="1"/>
      <c r="AS966" s="1"/>
      <c r="AT966" s="1"/>
    </row>
    <row r="967" spans="2:46" ht="13.8" x14ac:dyDescent="0.25">
      <c r="B967" s="83"/>
      <c r="D967" s="12"/>
      <c r="F967" s="9"/>
      <c r="Q967" s="1"/>
      <c r="R967" s="1"/>
      <c r="S967" s="1"/>
      <c r="T967" s="1"/>
      <c r="U967" s="1"/>
      <c r="V967" s="1"/>
      <c r="W967" s="13"/>
      <c r="X967" s="50"/>
      <c r="Z967" s="9"/>
      <c r="AK967" s="1"/>
      <c r="AL967" s="1"/>
      <c r="AM967" s="1"/>
      <c r="AP967" s="1"/>
      <c r="AQ967" s="1"/>
      <c r="AR967" s="1"/>
      <c r="AS967" s="1"/>
      <c r="AT967" s="1"/>
    </row>
    <row r="968" spans="2:46" ht="13.8" x14ac:dyDescent="0.25">
      <c r="B968" s="83"/>
      <c r="D968" s="12"/>
      <c r="F968" s="9"/>
      <c r="Q968" s="1"/>
      <c r="R968" s="1"/>
      <c r="S968" s="1"/>
      <c r="T968" s="1"/>
      <c r="U968" s="1"/>
      <c r="V968" s="1"/>
      <c r="W968" s="13"/>
      <c r="X968" s="50"/>
      <c r="Z968" s="9"/>
      <c r="AK968" s="1"/>
      <c r="AL968" s="1"/>
      <c r="AM968" s="1"/>
      <c r="AP968" s="1"/>
      <c r="AQ968" s="1"/>
      <c r="AR968" s="1"/>
      <c r="AS968" s="1"/>
      <c r="AT968" s="1"/>
    </row>
    <row r="969" spans="2:46" ht="13.8" x14ac:dyDescent="0.25">
      <c r="B969" s="83"/>
      <c r="D969" s="12"/>
      <c r="F969" s="9"/>
      <c r="Q969" s="1"/>
      <c r="R969" s="1"/>
      <c r="S969" s="1"/>
      <c r="T969" s="1"/>
      <c r="U969" s="1"/>
      <c r="V969" s="1"/>
      <c r="W969" s="13"/>
      <c r="X969" s="50"/>
      <c r="Z969" s="9"/>
      <c r="AK969" s="1"/>
      <c r="AL969" s="1"/>
      <c r="AM969" s="1"/>
      <c r="AP969" s="1"/>
      <c r="AQ969" s="1"/>
      <c r="AR969" s="1"/>
      <c r="AS969" s="1"/>
      <c r="AT969" s="1"/>
    </row>
    <row r="970" spans="2:46" ht="13.8" x14ac:dyDescent="0.25">
      <c r="B970" s="83"/>
      <c r="D970" s="12"/>
      <c r="F970" s="9"/>
      <c r="Q970" s="1"/>
      <c r="R970" s="1"/>
      <c r="S970" s="1"/>
      <c r="T970" s="1"/>
      <c r="U970" s="1"/>
      <c r="V970" s="1"/>
      <c r="W970" s="13"/>
      <c r="X970" s="50"/>
      <c r="Z970" s="9"/>
      <c r="AK970" s="1"/>
      <c r="AL970" s="1"/>
      <c r="AM970" s="1"/>
      <c r="AP970" s="1"/>
      <c r="AQ970" s="1"/>
      <c r="AR970" s="1"/>
      <c r="AS970" s="1"/>
      <c r="AT970" s="1"/>
    </row>
    <row r="971" spans="2:46" ht="13.8" x14ac:dyDescent="0.25">
      <c r="B971" s="83"/>
      <c r="D971" s="12"/>
      <c r="F971" s="9"/>
      <c r="Q971" s="1"/>
      <c r="R971" s="1"/>
      <c r="S971" s="1"/>
      <c r="T971" s="1"/>
      <c r="U971" s="1"/>
      <c r="V971" s="1"/>
      <c r="W971" s="13"/>
      <c r="X971" s="50"/>
      <c r="Z971" s="9"/>
      <c r="AK971" s="1"/>
      <c r="AL971" s="1"/>
      <c r="AM971" s="1"/>
      <c r="AP971" s="1"/>
      <c r="AQ971" s="1"/>
      <c r="AR971" s="1"/>
      <c r="AS971" s="1"/>
      <c r="AT971" s="1"/>
    </row>
    <row r="972" spans="2:46" ht="13.8" x14ac:dyDescent="0.25">
      <c r="B972" s="83"/>
      <c r="D972" s="12"/>
      <c r="F972" s="9"/>
      <c r="Q972" s="1"/>
      <c r="R972" s="1"/>
      <c r="S972" s="1"/>
      <c r="T972" s="1"/>
      <c r="U972" s="1"/>
      <c r="V972" s="1"/>
      <c r="W972" s="13"/>
      <c r="X972" s="50"/>
      <c r="Z972" s="9"/>
      <c r="AK972" s="1"/>
      <c r="AL972" s="1"/>
      <c r="AM972" s="1"/>
      <c r="AP972" s="1"/>
      <c r="AQ972" s="1"/>
      <c r="AR972" s="1"/>
      <c r="AS972" s="1"/>
      <c r="AT972" s="1"/>
    </row>
    <row r="973" spans="2:46" ht="13.8" x14ac:dyDescent="0.25">
      <c r="B973" s="83"/>
      <c r="D973" s="12"/>
      <c r="F973" s="9"/>
      <c r="Q973" s="1"/>
      <c r="R973" s="1"/>
      <c r="S973" s="1"/>
      <c r="T973" s="1"/>
      <c r="U973" s="1"/>
      <c r="V973" s="1"/>
      <c r="W973" s="13"/>
      <c r="X973" s="50"/>
      <c r="Z973" s="9"/>
      <c r="AK973" s="1"/>
      <c r="AL973" s="1"/>
      <c r="AM973" s="1"/>
      <c r="AP973" s="1"/>
      <c r="AQ973" s="1"/>
      <c r="AR973" s="1"/>
      <c r="AS973" s="1"/>
      <c r="AT973" s="1"/>
    </row>
    <row r="974" spans="2:46" ht="13.8" x14ac:dyDescent="0.25">
      <c r="B974" s="83"/>
      <c r="D974" s="12"/>
      <c r="F974" s="9"/>
      <c r="Q974" s="1"/>
      <c r="R974" s="1"/>
      <c r="S974" s="1"/>
      <c r="T974" s="1"/>
      <c r="U974" s="1"/>
      <c r="V974" s="1"/>
      <c r="W974" s="13"/>
      <c r="X974" s="50"/>
      <c r="Z974" s="9"/>
      <c r="AK974" s="1"/>
      <c r="AL974" s="1"/>
      <c r="AM974" s="1"/>
      <c r="AP974" s="1"/>
      <c r="AQ974" s="1"/>
      <c r="AR974" s="1"/>
      <c r="AS974" s="1"/>
      <c r="AT974" s="1"/>
    </row>
    <row r="975" spans="2:46" ht="13.8" x14ac:dyDescent="0.25">
      <c r="B975" s="83"/>
      <c r="D975" s="12"/>
      <c r="F975" s="9"/>
      <c r="Q975" s="1"/>
      <c r="R975" s="1"/>
      <c r="S975" s="1"/>
      <c r="T975" s="1"/>
      <c r="U975" s="1"/>
      <c r="V975" s="1"/>
      <c r="W975" s="13"/>
      <c r="X975" s="50"/>
      <c r="Z975" s="9"/>
      <c r="AK975" s="1"/>
      <c r="AL975" s="1"/>
      <c r="AM975" s="1"/>
      <c r="AP975" s="1"/>
      <c r="AQ975" s="1"/>
      <c r="AR975" s="1"/>
      <c r="AS975" s="1"/>
      <c r="AT975" s="1"/>
    </row>
    <row r="976" spans="2:46" ht="13.8" x14ac:dyDescent="0.25">
      <c r="B976" s="83"/>
      <c r="D976" s="12"/>
      <c r="F976" s="9"/>
      <c r="Q976" s="1"/>
      <c r="R976" s="1"/>
      <c r="S976" s="1"/>
      <c r="T976" s="1"/>
      <c r="U976" s="1"/>
      <c r="V976" s="1"/>
      <c r="W976" s="13"/>
      <c r="X976" s="50"/>
      <c r="Z976" s="9"/>
      <c r="AK976" s="1"/>
      <c r="AL976" s="1"/>
      <c r="AM976" s="1"/>
      <c r="AP976" s="1"/>
      <c r="AQ976" s="1"/>
      <c r="AR976" s="1"/>
      <c r="AS976" s="1"/>
      <c r="AT976" s="1"/>
    </row>
    <row r="977" spans="2:46" ht="13.8" x14ac:dyDescent="0.25">
      <c r="B977" s="83"/>
      <c r="D977" s="12"/>
      <c r="F977" s="9"/>
      <c r="Q977" s="1"/>
      <c r="R977" s="1"/>
      <c r="S977" s="1"/>
      <c r="T977" s="1"/>
      <c r="U977" s="1"/>
      <c r="V977" s="1"/>
      <c r="W977" s="13"/>
      <c r="X977" s="50"/>
      <c r="Z977" s="9"/>
      <c r="AK977" s="1"/>
      <c r="AL977" s="1"/>
      <c r="AM977" s="1"/>
      <c r="AP977" s="1"/>
      <c r="AQ977" s="1"/>
      <c r="AR977" s="1"/>
      <c r="AS977" s="1"/>
      <c r="AT977" s="1"/>
    </row>
    <row r="978" spans="2:46" ht="13.8" x14ac:dyDescent="0.25">
      <c r="B978" s="83"/>
      <c r="D978" s="12"/>
      <c r="F978" s="9"/>
      <c r="Q978" s="1"/>
      <c r="R978" s="1"/>
      <c r="S978" s="1"/>
      <c r="T978" s="1"/>
      <c r="U978" s="1"/>
      <c r="V978" s="1"/>
      <c r="W978" s="13"/>
      <c r="X978" s="50"/>
      <c r="Z978" s="9"/>
      <c r="AK978" s="1"/>
      <c r="AL978" s="1"/>
      <c r="AM978" s="1"/>
      <c r="AP978" s="1"/>
      <c r="AQ978" s="1"/>
      <c r="AR978" s="1"/>
      <c r="AS978" s="1"/>
      <c r="AT978" s="1"/>
    </row>
    <row r="979" spans="2:46" ht="13.8" x14ac:dyDescent="0.25">
      <c r="B979" s="83"/>
      <c r="D979" s="12"/>
      <c r="F979" s="9"/>
      <c r="Q979" s="1"/>
      <c r="R979" s="1"/>
      <c r="S979" s="1"/>
      <c r="T979" s="1"/>
      <c r="U979" s="1"/>
      <c r="V979" s="1"/>
      <c r="W979" s="13"/>
      <c r="X979" s="50"/>
      <c r="Z979" s="9"/>
      <c r="AK979" s="1"/>
      <c r="AL979" s="1"/>
      <c r="AM979" s="1"/>
      <c r="AP979" s="1"/>
      <c r="AQ979" s="1"/>
      <c r="AR979" s="1"/>
      <c r="AS979" s="1"/>
      <c r="AT979" s="1"/>
    </row>
    <row r="980" spans="2:46" ht="13.8" x14ac:dyDescent="0.25">
      <c r="B980" s="83"/>
      <c r="D980" s="12"/>
      <c r="F980" s="9"/>
      <c r="Q980" s="1"/>
      <c r="R980" s="1"/>
      <c r="S980" s="1"/>
      <c r="T980" s="1"/>
      <c r="U980" s="1"/>
      <c r="V980" s="1"/>
      <c r="W980" s="13"/>
      <c r="X980" s="50"/>
      <c r="Z980" s="9"/>
      <c r="AK980" s="1"/>
      <c r="AL980" s="1"/>
      <c r="AM980" s="1"/>
      <c r="AP980" s="1"/>
      <c r="AQ980" s="1"/>
      <c r="AR980" s="1"/>
      <c r="AS980" s="1"/>
      <c r="AT980" s="1"/>
    </row>
    <row r="981" spans="2:46" ht="13.8" x14ac:dyDescent="0.25">
      <c r="B981" s="83"/>
      <c r="D981" s="12"/>
      <c r="F981" s="9"/>
      <c r="Q981" s="1"/>
      <c r="R981" s="1"/>
      <c r="S981" s="1"/>
      <c r="T981" s="1"/>
      <c r="U981" s="1"/>
      <c r="V981" s="1"/>
      <c r="W981" s="13"/>
      <c r="X981" s="50"/>
      <c r="Z981" s="9"/>
      <c r="AK981" s="1"/>
      <c r="AL981" s="1"/>
      <c r="AM981" s="1"/>
      <c r="AP981" s="1"/>
      <c r="AQ981" s="1"/>
      <c r="AR981" s="1"/>
      <c r="AS981" s="1"/>
      <c r="AT981" s="1"/>
    </row>
    <row r="982" spans="2:46" ht="13.8" x14ac:dyDescent="0.25">
      <c r="B982" s="83"/>
      <c r="D982" s="12"/>
      <c r="F982" s="9"/>
      <c r="Q982" s="1"/>
      <c r="R982" s="1"/>
      <c r="S982" s="1"/>
      <c r="T982" s="1"/>
      <c r="U982" s="1"/>
      <c r="V982" s="1"/>
      <c r="W982" s="13"/>
      <c r="X982" s="50"/>
      <c r="Z982" s="9"/>
      <c r="AK982" s="1"/>
      <c r="AL982" s="1"/>
      <c r="AM982" s="1"/>
      <c r="AP982" s="1"/>
      <c r="AQ982" s="1"/>
      <c r="AR982" s="1"/>
      <c r="AS982" s="1"/>
      <c r="AT982" s="1"/>
    </row>
    <row r="983" spans="2:46" ht="13.8" x14ac:dyDescent="0.25">
      <c r="B983" s="83"/>
      <c r="D983" s="12"/>
      <c r="F983" s="9"/>
      <c r="Q983" s="1"/>
      <c r="R983" s="1"/>
      <c r="S983" s="1"/>
      <c r="T983" s="1"/>
      <c r="U983" s="1"/>
      <c r="V983" s="1"/>
      <c r="W983" s="13"/>
      <c r="X983" s="50"/>
      <c r="Z983" s="9"/>
      <c r="AK983" s="1"/>
      <c r="AL983" s="1"/>
      <c r="AM983" s="1"/>
      <c r="AP983" s="1"/>
      <c r="AQ983" s="1"/>
      <c r="AR983" s="1"/>
      <c r="AS983" s="1"/>
      <c r="AT983" s="1"/>
    </row>
    <row r="984" spans="2:46" ht="13.8" x14ac:dyDescent="0.25">
      <c r="B984" s="83"/>
      <c r="D984" s="12"/>
      <c r="F984" s="9"/>
      <c r="Q984" s="1"/>
      <c r="R984" s="1"/>
      <c r="S984" s="1"/>
      <c r="T984" s="1"/>
      <c r="U984" s="1"/>
      <c r="V984" s="1"/>
      <c r="W984" s="13"/>
      <c r="X984" s="50"/>
      <c r="Z984" s="9"/>
      <c r="AK984" s="1"/>
      <c r="AL984" s="1"/>
      <c r="AM984" s="1"/>
      <c r="AP984" s="1"/>
      <c r="AQ984" s="1"/>
      <c r="AR984" s="1"/>
      <c r="AS984" s="1"/>
      <c r="AT984" s="1"/>
    </row>
    <row r="985" spans="2:46" ht="13.8" x14ac:dyDescent="0.25">
      <c r="B985" s="83"/>
      <c r="D985" s="12"/>
      <c r="F985" s="9"/>
      <c r="Q985" s="1"/>
      <c r="R985" s="1"/>
      <c r="S985" s="1"/>
      <c r="T985" s="1"/>
      <c r="U985" s="1"/>
      <c r="V985" s="1"/>
      <c r="W985" s="13"/>
      <c r="X985" s="50"/>
      <c r="Z985" s="9"/>
      <c r="AK985" s="1"/>
      <c r="AL985" s="1"/>
      <c r="AM985" s="1"/>
      <c r="AP985" s="1"/>
      <c r="AQ985" s="1"/>
      <c r="AR985" s="1"/>
      <c r="AS985" s="1"/>
      <c r="AT985" s="1"/>
    </row>
    <row r="986" spans="2:46" ht="13.8" x14ac:dyDescent="0.25">
      <c r="B986" s="83"/>
      <c r="D986" s="12"/>
      <c r="F986" s="9"/>
      <c r="Q986" s="1"/>
      <c r="R986" s="1"/>
      <c r="S986" s="1"/>
      <c r="T986" s="1"/>
      <c r="U986" s="1"/>
      <c r="V986" s="1"/>
      <c r="W986" s="13"/>
      <c r="X986" s="50"/>
      <c r="Z986" s="9"/>
      <c r="AK986" s="1"/>
      <c r="AL986" s="1"/>
      <c r="AM986" s="1"/>
      <c r="AP986" s="1"/>
      <c r="AQ986" s="1"/>
      <c r="AR986" s="1"/>
      <c r="AS986" s="1"/>
      <c r="AT986" s="1"/>
    </row>
    <row r="987" spans="2:46" ht="13.8" x14ac:dyDescent="0.25">
      <c r="B987" s="83"/>
      <c r="D987" s="12"/>
      <c r="F987" s="9"/>
      <c r="Q987" s="1"/>
      <c r="R987" s="1"/>
      <c r="S987" s="1"/>
      <c r="T987" s="1"/>
      <c r="U987" s="1"/>
      <c r="V987" s="1"/>
      <c r="W987" s="13"/>
      <c r="X987" s="50"/>
      <c r="Z987" s="9"/>
      <c r="AK987" s="1"/>
      <c r="AL987" s="1"/>
      <c r="AM987" s="1"/>
      <c r="AP987" s="1"/>
      <c r="AQ987" s="1"/>
      <c r="AR987" s="1"/>
      <c r="AS987" s="1"/>
      <c r="AT987" s="1"/>
    </row>
    <row r="988" spans="2:46" ht="13.8" x14ac:dyDescent="0.25">
      <c r="B988" s="83"/>
      <c r="D988" s="12"/>
      <c r="F988" s="9"/>
      <c r="Q988" s="1"/>
      <c r="R988" s="1"/>
      <c r="S988" s="1"/>
      <c r="T988" s="1"/>
      <c r="U988" s="1"/>
      <c r="V988" s="1"/>
      <c r="W988" s="13"/>
      <c r="X988" s="50"/>
      <c r="Z988" s="9"/>
      <c r="AK988" s="1"/>
      <c r="AL988" s="1"/>
      <c r="AM988" s="1"/>
      <c r="AP988" s="1"/>
      <c r="AQ988" s="1"/>
      <c r="AR988" s="1"/>
      <c r="AS988" s="1"/>
      <c r="AT988" s="1"/>
    </row>
    <row r="989" spans="2:46" ht="13.8" x14ac:dyDescent="0.25">
      <c r="B989" s="83"/>
      <c r="D989" s="12"/>
      <c r="F989" s="9"/>
      <c r="Q989" s="1"/>
      <c r="R989" s="1"/>
      <c r="S989" s="1"/>
      <c r="T989" s="1"/>
      <c r="U989" s="1"/>
      <c r="V989" s="1"/>
      <c r="W989" s="13"/>
      <c r="X989" s="50"/>
      <c r="Z989" s="9"/>
      <c r="AK989" s="1"/>
      <c r="AL989" s="1"/>
      <c r="AM989" s="1"/>
      <c r="AP989" s="1"/>
      <c r="AQ989" s="1"/>
      <c r="AR989" s="1"/>
      <c r="AS989" s="1"/>
      <c r="AT989" s="1"/>
    </row>
    <row r="990" spans="2:46" ht="13.8" x14ac:dyDescent="0.25">
      <c r="B990" s="83"/>
      <c r="D990" s="12"/>
      <c r="F990" s="9"/>
      <c r="Q990" s="1"/>
      <c r="R990" s="1"/>
      <c r="S990" s="1"/>
      <c r="T990" s="1"/>
      <c r="U990" s="1"/>
      <c r="V990" s="1"/>
      <c r="W990" s="13"/>
      <c r="X990" s="50"/>
      <c r="Z990" s="9"/>
      <c r="AK990" s="1"/>
      <c r="AL990" s="1"/>
      <c r="AM990" s="1"/>
      <c r="AP990" s="1"/>
      <c r="AQ990" s="1"/>
      <c r="AR990" s="1"/>
      <c r="AS990" s="1"/>
      <c r="AT990" s="1"/>
    </row>
    <row r="991" spans="2:46" ht="13.8" x14ac:dyDescent="0.25">
      <c r="B991" s="83"/>
      <c r="D991" s="12"/>
      <c r="F991" s="9"/>
      <c r="Q991" s="1"/>
      <c r="R991" s="1"/>
      <c r="S991" s="1"/>
      <c r="T991" s="1"/>
      <c r="U991" s="1"/>
      <c r="V991" s="1"/>
      <c r="W991" s="13"/>
      <c r="X991" s="50"/>
      <c r="Z991" s="9"/>
      <c r="AK991" s="1"/>
      <c r="AL991" s="1"/>
      <c r="AM991" s="1"/>
      <c r="AP991" s="1"/>
      <c r="AQ991" s="1"/>
      <c r="AR991" s="1"/>
      <c r="AS991" s="1"/>
      <c r="AT991" s="1"/>
    </row>
    <row r="992" spans="2:46" ht="13.8" x14ac:dyDescent="0.25">
      <c r="B992" s="83"/>
      <c r="D992" s="12"/>
      <c r="F992" s="9"/>
      <c r="Q992" s="1"/>
      <c r="R992" s="1"/>
      <c r="S992" s="1"/>
      <c r="T992" s="1"/>
      <c r="U992" s="1"/>
      <c r="V992" s="1"/>
      <c r="W992" s="13"/>
      <c r="X992" s="50"/>
      <c r="Z992" s="9"/>
      <c r="AK992" s="1"/>
      <c r="AL992" s="1"/>
      <c r="AM992" s="1"/>
      <c r="AP992" s="1"/>
      <c r="AQ992" s="1"/>
      <c r="AR992" s="1"/>
      <c r="AS992" s="1"/>
      <c r="AT992" s="1"/>
    </row>
    <row r="993" spans="2:46" ht="13.8" x14ac:dyDescent="0.25">
      <c r="B993" s="83"/>
      <c r="D993" s="12"/>
      <c r="F993" s="9"/>
      <c r="Q993" s="1"/>
      <c r="R993" s="1"/>
      <c r="S993" s="1"/>
      <c r="T993" s="1"/>
      <c r="U993" s="1"/>
      <c r="V993" s="1"/>
      <c r="W993" s="13"/>
      <c r="X993" s="50"/>
      <c r="Z993" s="9"/>
      <c r="AK993" s="1"/>
      <c r="AL993" s="1"/>
      <c r="AM993" s="1"/>
      <c r="AP993" s="1"/>
      <c r="AQ993" s="1"/>
      <c r="AR993" s="1"/>
      <c r="AS993" s="1"/>
      <c r="AT993" s="1"/>
    </row>
    <row r="994" spans="2:46" ht="13.8" x14ac:dyDescent="0.25">
      <c r="B994" s="83"/>
      <c r="D994" s="12"/>
      <c r="F994" s="9"/>
      <c r="Q994" s="1"/>
      <c r="R994" s="1"/>
      <c r="S994" s="1"/>
      <c r="T994" s="1"/>
      <c r="U994" s="1"/>
      <c r="V994" s="1"/>
      <c r="W994" s="13"/>
      <c r="X994" s="50"/>
      <c r="Z994" s="9"/>
      <c r="AK994" s="1"/>
      <c r="AL994" s="1"/>
      <c r="AM994" s="1"/>
      <c r="AP994" s="1"/>
      <c r="AQ994" s="1"/>
      <c r="AR994" s="1"/>
      <c r="AS994" s="1"/>
      <c r="AT994" s="1"/>
    </row>
    <row r="995" spans="2:46" ht="13.8" x14ac:dyDescent="0.25">
      <c r="B995" s="83"/>
      <c r="D995" s="12"/>
      <c r="F995" s="9"/>
      <c r="Q995" s="1"/>
      <c r="R995" s="1"/>
      <c r="S995" s="1"/>
      <c r="T995" s="1"/>
      <c r="U995" s="1"/>
      <c r="V995" s="1"/>
      <c r="W995" s="13"/>
      <c r="X995" s="50"/>
      <c r="Z995" s="9"/>
      <c r="AK995" s="1"/>
      <c r="AL995" s="1"/>
      <c r="AM995" s="1"/>
      <c r="AP995" s="1"/>
      <c r="AQ995" s="1"/>
      <c r="AR995" s="1"/>
      <c r="AS995" s="1"/>
      <c r="AT995" s="1"/>
    </row>
    <row r="996" spans="2:46" ht="13.8" x14ac:dyDescent="0.25">
      <c r="B996" s="83"/>
      <c r="D996" s="12"/>
      <c r="F996" s="9"/>
      <c r="Q996" s="1"/>
      <c r="R996" s="1"/>
      <c r="S996" s="1"/>
      <c r="T996" s="1"/>
      <c r="U996" s="1"/>
      <c r="V996" s="1"/>
      <c r="W996" s="13"/>
      <c r="X996" s="50"/>
      <c r="Z996" s="9"/>
      <c r="AK996" s="1"/>
      <c r="AL996" s="1"/>
      <c r="AM996" s="1"/>
      <c r="AP996" s="1"/>
      <c r="AQ996" s="1"/>
      <c r="AR996" s="1"/>
      <c r="AS996" s="1"/>
      <c r="AT996" s="1"/>
    </row>
    <row r="997" spans="2:46" ht="13.8" x14ac:dyDescent="0.25">
      <c r="B997" s="83"/>
      <c r="D997" s="12"/>
      <c r="F997" s="9"/>
      <c r="Q997" s="1"/>
      <c r="R997" s="1"/>
      <c r="S997" s="1"/>
      <c r="T997" s="1"/>
      <c r="U997" s="1"/>
      <c r="V997" s="1"/>
      <c r="W997" s="13"/>
      <c r="X997" s="50"/>
      <c r="Z997" s="9"/>
      <c r="AK997" s="1"/>
      <c r="AL997" s="1"/>
      <c r="AM997" s="1"/>
      <c r="AP997" s="1"/>
      <c r="AQ997" s="1"/>
      <c r="AR997" s="1"/>
      <c r="AS997" s="1"/>
      <c r="AT997" s="1"/>
    </row>
    <row r="998" spans="2:46" ht="13.8" x14ac:dyDescent="0.25">
      <c r="B998" s="83"/>
      <c r="D998" s="12"/>
      <c r="F998" s="9"/>
      <c r="Q998" s="1"/>
      <c r="R998" s="1"/>
      <c r="S998" s="1"/>
      <c r="T998" s="1"/>
      <c r="U998" s="1"/>
      <c r="V998" s="1"/>
      <c r="W998" s="13"/>
      <c r="X998" s="50"/>
      <c r="Z998" s="9"/>
      <c r="AK998" s="1"/>
      <c r="AL998" s="1"/>
      <c r="AM998" s="1"/>
      <c r="AP998" s="1"/>
      <c r="AQ998" s="1"/>
      <c r="AR998" s="1"/>
      <c r="AS998" s="1"/>
      <c r="AT998" s="1"/>
    </row>
  </sheetData>
  <sortState xmlns:xlrd2="http://schemas.microsoft.com/office/spreadsheetml/2017/richdata2" ref="A2:AV998">
    <sortCondition ref="A2:A998"/>
  </sortState>
  <phoneticPr fontId="1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Estados</vt:lpstr>
      <vt:lpstr>Capitais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Vieira</cp:lastModifiedBy>
  <dcterms:created xsi:type="dcterms:W3CDTF">2023-11-26T01:13:49Z</dcterms:created>
  <dcterms:modified xsi:type="dcterms:W3CDTF">2023-12-23T23:44:05Z</dcterms:modified>
</cp:coreProperties>
</file>