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E:\Documents\temporarios\2024\2024 05 06\"/>
    </mc:Choice>
  </mc:AlternateContent>
  <xr:revisionPtr revIDLastSave="0" documentId="13_ncr:1_{41683CE8-A406-4B9A-9821-05716F924A08}" xr6:coauthVersionLast="47" xr6:coauthVersionMax="47" xr10:uidLastSave="{00000000-0000-0000-0000-000000000000}"/>
  <bookViews>
    <workbookView xWindow="-120" yWindow="-120" windowWidth="29040" windowHeight="15720" xr2:uid="{363C983F-EF43-4FCE-AA90-6E610DEB533C}"/>
  </bookViews>
  <sheets>
    <sheet name="Orientaçã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A26" i="1" s="1" a="1"/>
  <c r="A26" i="1" s="1"/>
  <c r="D10" i="1"/>
  <c r="A14" i="1" s="1" a="1"/>
  <c r="A14" i="1" s="1"/>
  <c r="F22" i="1" l="1" a="1"/>
  <c r="F22" i="1" s="1"/>
  <c r="G22" i="1" s="1" a="1"/>
  <c r="G22" i="1" s="1"/>
  <c r="F10" i="1" a="1"/>
  <c r="F10" i="1" s="1"/>
  <c r="G10" i="1" s="1" a="1"/>
  <c r="G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<sst xmlns="http://schemas.openxmlformats.org/spreadsheetml/2006/main" count="20" uniqueCount="13">
  <si>
    <t>MÉDIA-01</t>
  </si>
  <si>
    <t>MÉDIA-02</t>
  </si>
  <si>
    <t>MÉDIA-03</t>
  </si>
  <si>
    <t>MÉDIA-FINAL</t>
  </si>
  <si>
    <t>ORIENTAÇÃO</t>
  </si>
  <si>
    <t>Qual é o mínimo que preciso obter no EXAME FINAL para ser APROVADO POR MÉDIA PÓS-FINAL? (MÉDIA = 5) Art. 87 da Resolução 29/2020 - CONSEPE</t>
  </si>
  <si>
    <t>PARA COMPONENTES CURRICULARES DE AVALIAÇÕES DE 3 MÉDIAS</t>
  </si>
  <si>
    <t>PARA COMPONENTES CURRICULARES DE AVALIAÇÕES DE 2 MÉDIAS</t>
  </si>
  <si>
    <t>MÉDIA-PARCIAL</t>
  </si>
  <si>
    <t>EXAME-FINAL</t>
  </si>
  <si>
    <t>UNIVERSIDADE FEDERAL DA PARAÍBA</t>
  </si>
  <si>
    <t>CENTRO DE CIÊNCIAS DA SAÚDE</t>
  </si>
  <si>
    <t>COORDENAÇÃO DO CURSO DE GRADUAÇÃO EM FARMÁCIA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</si>
</sst>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"/>
  </numFmts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6" tint="-0.499984740745262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/>
    </xf>
    <xf numFmtId="164" fontId="0" fillId="5" borderId="0" xfId="0" applyNumberFormat="1" applyFill="1" applyAlignment="1" applyProtection="1">
      <alignment horizontal="center" vertical="center"/>
      <protection locked="0"/>
    </xf>
    <xf numFmtId="0" fontId="2" fillId="7" borderId="0" xfId="0" applyFont="1" applyFill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8" borderId="0" xfId="0" applyFill="1"/>
    <xf numFmtId="0" fontId="3" fillId="8" borderId="0" xfId="0" applyFont="1" applyFill="1" applyAlignment="1">
      <alignment horizontal="center" vertical="center"/>
    </xf>
    <xf numFmtId="0" fontId="5" fillId="8" borderId="0" xfId="0" applyFont="1" applyFill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932D4188-A092-4341-B056-4AD7A3CCB01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29</xdr:row>
      <xdr:rowOff>76199</xdr:rowOff>
    </xdr:from>
    <xdr:to>
      <xdr:col>6</xdr:col>
      <xdr:colOff>2486025</xdr:colOff>
      <xdr:row>44</xdr:row>
      <xdr:rowOff>66674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FEA7887B-7A3A-BEE3-A9CF-7A8C3C174DD8}"/>
            </a:ext>
          </a:extLst>
        </xdr:cNvPr>
        <xdr:cNvSpPr txBox="1"/>
      </xdr:nvSpPr>
      <xdr:spPr>
        <a:xfrm>
          <a:off x="85725" y="4267199"/>
          <a:ext cx="8801100" cy="2847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1100"/>
            <a:t>Os</a:t>
          </a:r>
          <a:r>
            <a:rPr lang="pt-BR" sz="1100" baseline="0"/>
            <a:t> cálculos tem como base a Resolução Geral da Graduação (Resolução 29/2020 - CONSEPE)</a:t>
          </a:r>
        </a:p>
        <a:p>
          <a:r>
            <a:rPr lang="pt-BR" sz="1100" baseline="0"/>
            <a:t>CAPÍTULO II - </a:t>
          </a:r>
          <a:r>
            <a:rPr lang="pt-BR"/>
            <a:t>DA VERIFICAÇÃO DO DESEMPENHO ACADÊMICO E DA ASSIDUIDADE</a:t>
          </a:r>
        </a:p>
        <a:p>
          <a:r>
            <a:rPr lang="pt-BR" sz="1100"/>
            <a:t>Art. 83</a:t>
          </a:r>
          <a:r>
            <a:rPr lang="pt-BR" sz="1100" baseline="0"/>
            <a:t> ao Art. 89</a:t>
          </a:r>
        </a:p>
        <a:p>
          <a:endParaRPr lang="pt-BR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APROVADO POR MÉDIA SEM EXAME FINAL: MÉDIA-FINAL &gt;= 7,0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REPROVADO POR MÉDIA SEM DIREITO A EXAME-FINAL:  MÉDIA-PARCIAL =&lt;  3,9</a:t>
          </a:r>
          <a:endParaRPr lang="pt-BR">
            <a:effectLst/>
          </a:endParaRPr>
        </a:p>
        <a:p>
          <a:endParaRPr lang="pt-BR" sz="1100" baseline="0"/>
        </a:p>
        <a:p>
          <a:r>
            <a:rPr lang="pt-BR" sz="1100" baseline="0"/>
            <a:t>DIREITO A FAZER EXAME-FINAL: 6,9 &gt;= MÉDIA-PARCIAL &gt;= 4,0</a:t>
          </a:r>
        </a:p>
        <a:p>
          <a:r>
            <a:rPr lang="pt-BR" sz="1100" baseline="0"/>
            <a:t>APROVADO POR MÉDIA PÓS EXAME FINAL: MÉDIA-FINAL &gt;= 5,0</a:t>
          </a:r>
        </a:p>
        <a:p>
          <a:r>
            <a:rPr lang="pt-BR" sz="1100" baseline="0"/>
            <a:t>REPROVADO POR MÉDIA PÓS EXAME-FINAL: MÉDIA-FINAL =&lt; 4,9 </a:t>
          </a:r>
        </a:p>
        <a:p>
          <a:endParaRPr lang="pt-BR" sz="1100" baseline="0"/>
        </a:p>
        <a:p>
          <a:r>
            <a:rPr lang="pt-BR" sz="1100" baseline="0"/>
            <a:t>O documento foi feito para contribuir e ajudar com as dúvidas dos discentes.</a:t>
          </a:r>
        </a:p>
        <a:p>
          <a:r>
            <a:rPr lang="pt-BR" sz="1100" baseline="0"/>
            <a:t>Caso encontre erros nas fórmulas nos comunique para providenciamos as correções através do email: coordfar@ccs.ufpb.br</a:t>
          </a:r>
        </a:p>
        <a:p>
          <a:endParaRPr lang="pt-BR" sz="1100" baseline="0"/>
        </a:p>
        <a:p>
          <a:r>
            <a:rPr lang="pt-BR" sz="1100" baseline="0"/>
            <a:t>COORDENAÇÃO DO CURSO DE GRADUAÇÃO EM FARMÁCIA - CCS - UFPB</a:t>
          </a:r>
        </a:p>
        <a:p>
          <a:r>
            <a:rPr lang="pt-BR" sz="1100" baseline="0"/>
            <a:t>Gestão 2022-2024</a:t>
          </a:r>
          <a:endParaRPr lang="pt-BR" sz="1100"/>
        </a:p>
      </xdr:txBody>
    </xdr:sp>
    <xdr:clientData/>
  </xdr:twoCellAnchor>
  <xdr:twoCellAnchor editAs="oneCell">
    <xdr:from>
      <xdr:col>2</xdr:col>
      <xdr:colOff>209550</xdr:colOff>
      <xdr:row>0</xdr:row>
      <xdr:rowOff>57151</xdr:rowOff>
    </xdr:from>
    <xdr:to>
      <xdr:col>2</xdr:col>
      <xdr:colOff>936151</xdr:colOff>
      <xdr:row>3</xdr:row>
      <xdr:rowOff>209551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57753574-8344-BFD1-59BC-E0D6E908EA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43150" y="57151"/>
          <a:ext cx="726601" cy="1047750"/>
        </a:xfrm>
        <a:prstGeom prst="rect">
          <a:avLst/>
        </a:prstGeom>
      </xdr:spPr>
    </xdr:pic>
    <xdr:clientData/>
  </xdr:twoCellAnchor>
  <xdr:twoCellAnchor editAs="oneCell">
    <xdr:from>
      <xdr:col>1</xdr:col>
      <xdr:colOff>47624</xdr:colOff>
      <xdr:row>0</xdr:row>
      <xdr:rowOff>0</xdr:rowOff>
    </xdr:from>
    <xdr:to>
      <xdr:col>2</xdr:col>
      <xdr:colOff>3174</xdr:colOff>
      <xdr:row>4</xdr:row>
      <xdr:rowOff>32970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4DBC7FD7-AAFE-1CB1-D301-292D17060B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4424" y="0"/>
          <a:ext cx="1019175" cy="1175970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142877</xdr:colOff>
      <xdr:row>0</xdr:row>
      <xdr:rowOff>1</xdr:rowOff>
    </xdr:from>
    <xdr:to>
      <xdr:col>0</xdr:col>
      <xdr:colOff>805385</xdr:colOff>
      <xdr:row>3</xdr:row>
      <xdr:rowOff>209551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CB63A534-A3AD-53F8-4673-711C0A2A11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7" y="1"/>
          <a:ext cx="662508" cy="1104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E9F41-27DA-48CC-BC30-339381AFCFE6}">
  <dimension ref="A1:P45"/>
  <sheetViews>
    <sheetView tabSelected="1" zoomScaleNormal="100" workbookViewId="0">
      <selection activeCell="A22" sqref="A22"/>
    </sheetView>
  </sheetViews>
  <sheetFormatPr defaultRowHeight="15" x14ac:dyDescent="0.25"/>
  <cols>
    <col min="1" max="6" width="16" style="1" customWidth="1"/>
    <col min="7" max="7" width="38.85546875" customWidth="1"/>
  </cols>
  <sheetData>
    <row r="1" spans="1:7" x14ac:dyDescent="0.25">
      <c r="A1" s="10"/>
      <c r="B1" s="10"/>
      <c r="C1" s="10"/>
      <c r="D1" s="10"/>
      <c r="E1" s="10"/>
      <c r="F1" s="10"/>
      <c r="G1" s="11"/>
    </row>
    <row r="2" spans="1:7" ht="31.5" x14ac:dyDescent="0.25">
      <c r="A2" s="10"/>
      <c r="B2" s="10"/>
      <c r="C2" s="10"/>
      <c r="D2" s="12" t="s">
        <v>10</v>
      </c>
      <c r="E2" s="12"/>
      <c r="F2" s="12"/>
      <c r="G2" s="12"/>
    </row>
    <row r="3" spans="1:7" ht="24" x14ac:dyDescent="0.25">
      <c r="A3" s="10"/>
      <c r="B3" s="10"/>
      <c r="C3" s="10"/>
      <c r="D3" s="13" t="s">
        <v>11</v>
      </c>
      <c r="E3" s="13"/>
      <c r="F3" s="13"/>
      <c r="G3" s="13"/>
    </row>
    <row r="4" spans="1:7" ht="19.5" thickBot="1" x14ac:dyDescent="0.3">
      <c r="A4" s="14"/>
      <c r="B4" s="14"/>
      <c r="C4" s="14"/>
      <c r="D4" s="15" t="s">
        <v>12</v>
      </c>
      <c r="E4" s="15"/>
      <c r="F4" s="15"/>
      <c r="G4" s="15"/>
    </row>
    <row r="5" spans="1:7" x14ac:dyDescent="0.25">
      <c r="A5" s="10"/>
      <c r="B5" s="10"/>
      <c r="C5" s="10"/>
      <c r="D5" s="10"/>
      <c r="E5" s="10"/>
      <c r="F5" s="10"/>
      <c r="G5" s="11"/>
    </row>
    <row r="6" spans="1:7" x14ac:dyDescent="0.25">
      <c r="A6" s="10"/>
      <c r="B6" s="10"/>
      <c r="C6" s="10"/>
      <c r="D6" s="10"/>
      <c r="E6" s="10"/>
      <c r="F6" s="10"/>
      <c r="G6" s="11"/>
    </row>
    <row r="7" spans="1:7" x14ac:dyDescent="0.25">
      <c r="A7" s="10"/>
      <c r="B7" s="10"/>
      <c r="C7" s="10"/>
      <c r="D7" s="10"/>
      <c r="E7" s="10"/>
      <c r="F7" s="10"/>
      <c r="G7" s="11"/>
    </row>
    <row r="8" spans="1:7" x14ac:dyDescent="0.25">
      <c r="A8" s="7" t="s">
        <v>6</v>
      </c>
      <c r="B8" s="7"/>
      <c r="C8" s="7"/>
      <c r="D8" s="7"/>
      <c r="E8" s="7"/>
      <c r="F8" s="7"/>
      <c r="G8" s="4" t="s">
        <v>4</v>
      </c>
    </row>
    <row r="9" spans="1:7" x14ac:dyDescent="0.25">
      <c r="A9" s="2" t="s">
        <v>0</v>
      </c>
      <c r="B9" s="2" t="s">
        <v>1</v>
      </c>
      <c r="C9" s="2" t="s">
        <v>2</v>
      </c>
      <c r="D9" s="2" t="s">
        <v>8</v>
      </c>
      <c r="E9" s="2" t="s">
        <v>9</v>
      </c>
      <c r="F9" s="2" t="s">
        <v>3</v>
      </c>
    </row>
    <row r="10" spans="1:7" x14ac:dyDescent="0.25">
      <c r="A10" s="6"/>
      <c r="B10" s="6"/>
      <c r="C10" s="6"/>
      <c r="D10" s="3" t="str">
        <f>IFERROR(AVERAGE(A10:C10),"")</f>
        <v/>
      </c>
      <c r="E10" s="6"/>
      <c r="F10" s="3" t="str" cm="1">
        <f t="array" ref="F10">IFERROR(_xlfn.IFS(D10&lt;4,D10,AND(D10&gt;4,D10&lt;7,E10=""),"",D10&gt;=7,D10,AND(D10&gt;4,D10&lt;7,E10&lt;&gt;""),((D10*6)+(E10*4))/10),"")</f>
        <v/>
      </c>
      <c r="G10" s="1" t="str" cm="1">
        <f t="array" ref="G10">IFERROR(_xlfn.IFS(D10&lt;4,"REPROVADO POR MÉDIA",AND(D10&gt;=4,D10&lt;7,F10&lt;5),"REPROVADO POR MÉDIA PÓS EXAME FINAL",AND(D10&gt;=4,D10&lt;7,F10=""),"FARÁ EXAME FINAL",AND(D10&gt;=4,D10&lt;7,F10&gt;=5),"APROVADO POR MÉDIA PÓS EXAME FINAL",F10&gt;=7,"APROVADO POR MÉDIA",F10="",""),"")</f>
        <v>APROVADO POR MÉDIA</v>
      </c>
    </row>
    <row r="11" spans="1:7" x14ac:dyDescent="0.25">
      <c r="A11" s="10"/>
      <c r="B11" s="10"/>
      <c r="C11" s="10"/>
      <c r="D11" s="10"/>
      <c r="E11" s="10"/>
      <c r="F11" s="10"/>
      <c r="G11" s="11"/>
    </row>
    <row r="12" spans="1:7" x14ac:dyDescent="0.25">
      <c r="A12" s="10"/>
      <c r="B12" s="10"/>
      <c r="C12" s="10"/>
      <c r="D12" s="10"/>
      <c r="E12" s="10"/>
      <c r="F12" s="10"/>
      <c r="G12" s="11"/>
    </row>
    <row r="13" spans="1:7" x14ac:dyDescent="0.25">
      <c r="A13" s="5" t="s">
        <v>5</v>
      </c>
    </row>
    <row r="14" spans="1:7" x14ac:dyDescent="0.25">
      <c r="A14" s="8" t="str" cm="1">
        <f t="array" ref="A14">IFERROR(_xlfn.IFS(D10&lt;4,"NÃO TERÁ O DIREITO DE FAZER O EXAME FINAL ART. 86 §2º = REPROVADO POR MÉDIA",AND(D10&gt;=4,D10&lt;=7),(50-(D10*6))/4),"NÃO HÁ VALORES PARA ANALISAR")</f>
        <v>NÃO HÁ VALORES PARA ANALISAR</v>
      </c>
      <c r="B14" s="8"/>
      <c r="C14" s="8"/>
      <c r="D14" s="8"/>
      <c r="E14" s="8"/>
      <c r="F14" s="8"/>
      <c r="G14" s="8"/>
    </row>
    <row r="15" spans="1:7" x14ac:dyDescent="0.25">
      <c r="A15" s="10"/>
      <c r="B15" s="10"/>
      <c r="C15" s="10"/>
      <c r="D15" s="10"/>
      <c r="E15" s="10"/>
      <c r="F15" s="10"/>
      <c r="G15" s="11"/>
    </row>
    <row r="16" spans="1:7" x14ac:dyDescent="0.25">
      <c r="A16" s="10"/>
      <c r="B16" s="10"/>
      <c r="C16" s="10"/>
      <c r="D16" s="10"/>
      <c r="E16" s="10"/>
      <c r="F16" s="10"/>
      <c r="G16" s="11"/>
    </row>
    <row r="17" spans="1:16" x14ac:dyDescent="0.25">
      <c r="A17" s="10"/>
      <c r="B17" s="10"/>
      <c r="C17" s="10"/>
      <c r="D17" s="10"/>
      <c r="E17" s="10"/>
      <c r="F17" s="10"/>
      <c r="G17" s="11"/>
    </row>
    <row r="18" spans="1:16" x14ac:dyDescent="0.25">
      <c r="A18" s="10"/>
      <c r="B18" s="10"/>
      <c r="C18" s="10"/>
      <c r="D18" s="10"/>
      <c r="E18" s="10"/>
      <c r="F18" s="10"/>
      <c r="G18" s="11"/>
    </row>
    <row r="19" spans="1:16" x14ac:dyDescent="0.25">
      <c r="A19" s="10"/>
      <c r="B19" s="10"/>
      <c r="C19" s="10"/>
      <c r="D19" s="10"/>
      <c r="E19" s="10"/>
      <c r="F19" s="10"/>
      <c r="G19" s="11"/>
    </row>
    <row r="20" spans="1:16" x14ac:dyDescent="0.25">
      <c r="A20" s="9" t="s">
        <v>7</v>
      </c>
      <c r="B20" s="9"/>
      <c r="C20" s="9"/>
      <c r="D20" s="9"/>
      <c r="E20" s="9"/>
      <c r="F20" s="9"/>
      <c r="G20" s="4" t="s">
        <v>4</v>
      </c>
    </row>
    <row r="21" spans="1:16" x14ac:dyDescent="0.25">
      <c r="A21" s="2" t="s">
        <v>0</v>
      </c>
      <c r="B21" s="2" t="s">
        <v>1</v>
      </c>
      <c r="D21" s="2" t="s">
        <v>8</v>
      </c>
      <c r="E21" s="2" t="s">
        <v>9</v>
      </c>
      <c r="F21" s="2" t="s">
        <v>3</v>
      </c>
    </row>
    <row r="22" spans="1:16" x14ac:dyDescent="0.25">
      <c r="A22" s="6"/>
      <c r="B22" s="6"/>
      <c r="D22" s="3" t="str">
        <f>IFERROR(AVERAGE(A22:B22),"")</f>
        <v/>
      </c>
      <c r="E22" s="6"/>
      <c r="F22" s="3" t="str" cm="1">
        <f t="array" ref="F22">IFERROR(_xlfn.IFS(D22&lt;4,D22,AND(D22&gt;4,D22&lt;7,E22=""),"",D22&gt;=7,D22,AND(D22&gt;4,D22&lt;7,E22&lt;&gt;""),((D22*6)+(E22*4))/10),"")</f>
        <v/>
      </c>
      <c r="G22" s="1" t="str" cm="1">
        <f t="array" ref="G22">IFERROR(_xlfn.IFS(D22&lt;4,"REPROVADO POR MÉDIA",AND(D22&gt;=4,D22&lt;7,F22&lt;5),"REPROVADO POR MÉDIA PÓS EXAME FINAL",AND(D22&gt;=4,D22&lt;7,F22=""),"FARÁ EXAME FINAL",AND(D22&gt;=4,D22&lt;7,F22&gt;=5),"APROVADO POR MÉDIA PÓS EXAME FINAL",F22&gt;=7,"APROVADO POR MÉDIA",F22="",""),"")</f>
        <v>APROVADO POR MÉDIA</v>
      </c>
    </row>
    <row r="23" spans="1:16" x14ac:dyDescent="0.25">
      <c r="A23" s="10"/>
      <c r="B23" s="10"/>
      <c r="C23" s="10"/>
      <c r="D23" s="10"/>
      <c r="E23" s="10"/>
      <c r="F23" s="10"/>
      <c r="G23" s="11"/>
    </row>
    <row r="24" spans="1:16" x14ac:dyDescent="0.25">
      <c r="A24" s="10"/>
      <c r="B24" s="10"/>
      <c r="C24" s="10"/>
      <c r="D24" s="10"/>
      <c r="E24" s="10"/>
      <c r="F24" s="10"/>
      <c r="G24" s="11"/>
      <c r="P24" s="1"/>
    </row>
    <row r="25" spans="1:16" x14ac:dyDescent="0.25">
      <c r="A25" s="5" t="s">
        <v>5</v>
      </c>
    </row>
    <row r="26" spans="1:16" x14ac:dyDescent="0.25">
      <c r="A26" s="8" t="str" cm="1">
        <f t="array" ref="A26">IFERROR(_xlfn.IFS(D22&lt;4,"NÃO TERÁ O DIREITO DE FAZER O EXAME FINAL ART. 86 §2º = REPROVADO POR MÉDIA",AND(D22&gt;=4,D22&lt;=7),(50-(D22*6))/4),"NÃO HÁ VALORES PARA ANALISAR")</f>
        <v>NÃO HÁ VALORES PARA ANALISAR</v>
      </c>
      <c r="B26" s="8"/>
      <c r="C26" s="8"/>
      <c r="D26" s="8"/>
      <c r="E26" s="8"/>
      <c r="F26" s="8"/>
      <c r="G26" s="8"/>
    </row>
    <row r="27" spans="1:16" x14ac:dyDescent="0.25">
      <c r="A27" s="10"/>
      <c r="B27" s="10"/>
      <c r="C27" s="10"/>
      <c r="D27" s="10"/>
      <c r="E27" s="10"/>
      <c r="F27" s="10"/>
      <c r="G27" s="11"/>
    </row>
    <row r="28" spans="1:16" x14ac:dyDescent="0.25">
      <c r="A28" s="10"/>
      <c r="B28" s="10"/>
      <c r="C28" s="10"/>
      <c r="D28" s="10"/>
      <c r="E28" s="10"/>
      <c r="F28" s="10"/>
      <c r="G28" s="11"/>
    </row>
    <row r="29" spans="1:16" x14ac:dyDescent="0.25">
      <c r="A29" s="10"/>
      <c r="B29" s="10"/>
      <c r="C29" s="10"/>
      <c r="D29" s="10"/>
      <c r="E29" s="10"/>
      <c r="F29" s="10"/>
      <c r="G29" s="11"/>
    </row>
    <row r="30" spans="1:16" x14ac:dyDescent="0.25">
      <c r="A30" s="10"/>
      <c r="B30" s="10"/>
      <c r="C30" s="10"/>
      <c r="D30" s="10"/>
      <c r="E30" s="10"/>
      <c r="F30" s="10"/>
      <c r="G30" s="11"/>
    </row>
    <row r="31" spans="1:16" x14ac:dyDescent="0.25">
      <c r="A31" s="10"/>
      <c r="B31" s="10"/>
      <c r="C31" s="10"/>
      <c r="D31" s="10"/>
      <c r="E31" s="10"/>
      <c r="F31" s="10"/>
      <c r="G31" s="11"/>
    </row>
    <row r="32" spans="1:16" x14ac:dyDescent="0.25">
      <c r="A32" s="10"/>
      <c r="B32" s="10"/>
      <c r="C32" s="10"/>
      <c r="D32" s="10"/>
      <c r="E32" s="10"/>
      <c r="F32" s="10"/>
      <c r="G32" s="11"/>
    </row>
    <row r="33" spans="1:7" x14ac:dyDescent="0.25">
      <c r="A33" s="10"/>
      <c r="B33" s="10"/>
      <c r="C33" s="10"/>
      <c r="D33" s="10"/>
      <c r="E33" s="10"/>
      <c r="F33" s="10"/>
      <c r="G33" s="11"/>
    </row>
    <row r="34" spans="1:7" x14ac:dyDescent="0.25">
      <c r="A34" s="10"/>
      <c r="B34" s="10"/>
      <c r="C34" s="10"/>
      <c r="D34" s="10"/>
      <c r="E34" s="10"/>
      <c r="F34" s="10"/>
      <c r="G34" s="11"/>
    </row>
    <row r="35" spans="1:7" x14ac:dyDescent="0.25">
      <c r="A35" s="10"/>
      <c r="B35" s="10"/>
      <c r="C35" s="10"/>
      <c r="D35" s="10"/>
      <c r="E35" s="10"/>
      <c r="F35" s="10"/>
      <c r="G35" s="11"/>
    </row>
    <row r="36" spans="1:7" x14ac:dyDescent="0.25">
      <c r="A36" s="10"/>
      <c r="B36" s="10"/>
      <c r="C36" s="10"/>
      <c r="D36" s="10"/>
      <c r="E36" s="10"/>
      <c r="F36" s="10"/>
      <c r="G36" s="11"/>
    </row>
    <row r="37" spans="1:7" x14ac:dyDescent="0.25">
      <c r="A37" s="10"/>
      <c r="B37" s="10"/>
      <c r="C37" s="10"/>
      <c r="D37" s="10"/>
      <c r="E37" s="10"/>
      <c r="F37" s="10"/>
      <c r="G37" s="11"/>
    </row>
    <row r="38" spans="1:7" x14ac:dyDescent="0.25">
      <c r="A38" s="10"/>
      <c r="B38" s="10"/>
      <c r="C38" s="10"/>
      <c r="D38" s="10"/>
      <c r="E38" s="10"/>
      <c r="F38" s="10"/>
      <c r="G38" s="11"/>
    </row>
    <row r="39" spans="1:7" x14ac:dyDescent="0.25">
      <c r="A39" s="10"/>
      <c r="B39" s="10"/>
      <c r="C39" s="10"/>
      <c r="D39" s="10"/>
      <c r="E39" s="10"/>
      <c r="F39" s="10"/>
      <c r="G39" s="11"/>
    </row>
    <row r="40" spans="1:7" x14ac:dyDescent="0.25">
      <c r="A40" s="10"/>
      <c r="B40" s="10"/>
      <c r="C40" s="10"/>
      <c r="D40" s="10"/>
      <c r="E40" s="10"/>
      <c r="F40" s="10"/>
      <c r="G40" s="11"/>
    </row>
    <row r="41" spans="1:7" x14ac:dyDescent="0.25">
      <c r="A41" s="10"/>
      <c r="B41" s="10"/>
      <c r="C41" s="10"/>
      <c r="D41" s="10"/>
      <c r="E41" s="10"/>
      <c r="F41" s="10"/>
      <c r="G41" s="11"/>
    </row>
    <row r="42" spans="1:7" x14ac:dyDescent="0.25">
      <c r="A42" s="10"/>
      <c r="B42" s="10"/>
      <c r="C42" s="10"/>
      <c r="D42" s="10"/>
      <c r="E42" s="10"/>
      <c r="F42" s="10"/>
      <c r="G42" s="11"/>
    </row>
    <row r="43" spans="1:7" x14ac:dyDescent="0.25">
      <c r="A43" s="10"/>
      <c r="B43" s="10"/>
      <c r="C43" s="10"/>
      <c r="D43" s="10"/>
      <c r="E43" s="10"/>
      <c r="F43" s="10"/>
      <c r="G43" s="11"/>
    </row>
    <row r="44" spans="1:7" x14ac:dyDescent="0.25">
      <c r="A44" s="10"/>
      <c r="B44" s="10"/>
      <c r="C44" s="10"/>
      <c r="D44" s="10"/>
      <c r="E44" s="10"/>
      <c r="F44" s="10"/>
      <c r="G44" s="11"/>
    </row>
    <row r="45" spans="1:7" x14ac:dyDescent="0.25">
      <c r="A45" s="10"/>
      <c r="B45" s="10"/>
      <c r="C45" s="10"/>
      <c r="D45" s="10"/>
      <c r="E45" s="10"/>
      <c r="F45" s="10"/>
      <c r="G45" s="11"/>
    </row>
  </sheetData>
  <sheetProtection algorithmName="SHA-512" hashValue="Ro+yFl9jzrclo9yICrB7g45cO0le4kYPvi/n06xGwtjxYxgeNL76IRAnxO3q35DBNMIvCZwRQUy1uPzpHbqmKA==" saltValue="7xSh00gL2xmCWBQRKeNCRg==" spinCount="100000" sheet="1" objects="1" scenarios="1" selectLockedCells="1"/>
  <mergeCells count="7">
    <mergeCell ref="A8:F8"/>
    <mergeCell ref="A14:G14"/>
    <mergeCell ref="A20:F20"/>
    <mergeCell ref="A26:G26"/>
    <mergeCell ref="D2:G2"/>
    <mergeCell ref="D3:G3"/>
    <mergeCell ref="D4:G4"/>
  </mergeCells>
  <pageMargins left="0.511811024" right="0.511811024" top="0.78740157499999996" bottom="0.78740157499999996" header="0.31496062000000002" footer="0.31496062000000002"/>
  <pageSetup paperSize="9"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Orientação</vt:lpstr>
    </vt:vector>
  </TitlesOfParts>
  <Manager>Coordenação do Curso de Graduação em Farmácia</Manager>
  <Company>Centro de Ciências da Saúde - Universidade Federal da Paraíba</Company>
  <LinksUpToDate>false</LinksUpToDate>
  <SharedDoc>false</SharedDoc>
  <HyperlinkBase>https://www.ufpb.br/coordfarm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Cálculo para Média</dc:title>
  <dc:subject>VERIFICAÇÃO DO DESEMPENHO ACADÊMICO</dc:subject>
  <dc:creator>Dr. Socrates Golzio @dr.socratesgolzio</dc:creator>
  <cp:keywords>média, cálculo, exame final, componente curricular</cp:keywords>
  <dc:description>Base Resolução 29/2020 - CONSEPE</dc:description>
  <cp:lastModifiedBy>Socrates Golzio</cp:lastModifiedBy>
  <dcterms:created xsi:type="dcterms:W3CDTF">2024-05-08T12:52:34Z</dcterms:created>
  <dcterms:modified xsi:type="dcterms:W3CDTF">2024-05-08T14:46:51Z</dcterms:modified>
  <cp:category>planilha</cp:category>
</cp:coreProperties>
</file>